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130"/>
  <workbookPr defaultThemeVersion="124226"/>
  <bookViews>
    <workbookView xWindow="65416" yWindow="65416" windowWidth="25440" windowHeight="15390" activeTab="0"/>
  </bookViews>
  <sheets>
    <sheet name="General Information" sheetId="5" r:id="rId1"/>
    <sheet name="1.5 - Paid Staff" sheetId="3" r:id="rId2"/>
    <sheet name="2.8 - Employment Programs" sheetId="2" r:id="rId3"/>
    <sheet name="5.0 - Financial Information" sheetId="4" r:id="rId4"/>
  </sheets>
  <definedNames>
    <definedName name="_xlnm.Print_Area" localSheetId="1">'1.5 - Paid Staff'!$A$1:$B$27</definedName>
    <definedName name="_xlnm.Print_Area" localSheetId="3">'5.0 - Financial Information'!$A$1:$D$125</definedName>
    <definedName name="_xlnm.Print_Titles" localSheetId="3">'5.0 - Financial Information'!$1:$2</definedName>
  </definedNames>
  <calcPr calcId="191029"/>
  <extLst/>
</workbook>
</file>

<file path=xl/comments2.xml><?xml version="1.0" encoding="utf-8"?>
<comments xmlns="http://schemas.openxmlformats.org/spreadsheetml/2006/main">
  <authors>
    <author>louis.picard</author>
  </authors>
  <commentList>
    <comment ref="B10" authorId="0">
      <text>
        <r>
          <rPr>
            <sz val="10"/>
            <rFont val="Tahoma"/>
            <family val="2"/>
          </rPr>
          <t>Specify Ex.: Manager</t>
        </r>
      </text>
    </comment>
    <comment ref="B11" authorId="0">
      <text>
        <r>
          <rPr>
            <sz val="10"/>
            <rFont val="Tahoma"/>
            <family val="2"/>
          </rPr>
          <t>Specify</t>
        </r>
      </text>
    </comment>
    <comment ref="B12" authorId="0">
      <text>
        <r>
          <rPr>
            <sz val="10"/>
            <rFont val="Tahoma"/>
            <family val="2"/>
          </rPr>
          <t>Specify</t>
        </r>
      </text>
    </comment>
    <comment ref="B13" authorId="0">
      <text>
        <r>
          <rPr>
            <sz val="10"/>
            <rFont val="Tahoma"/>
            <family val="2"/>
          </rPr>
          <t>Specify</t>
        </r>
      </text>
    </comment>
    <comment ref="B14" authorId="0">
      <text>
        <r>
          <rPr>
            <sz val="10"/>
            <rFont val="Tahoma"/>
            <family val="2"/>
          </rPr>
          <t>Specify</t>
        </r>
      </text>
    </comment>
    <comment ref="B15" authorId="0">
      <text>
        <r>
          <rPr>
            <sz val="10"/>
            <rFont val="Tahoma"/>
            <family val="2"/>
          </rPr>
          <t>Specify</t>
        </r>
      </text>
    </comment>
    <comment ref="B16" authorId="0">
      <text>
        <r>
          <rPr>
            <sz val="10"/>
            <rFont val="Tahoma"/>
            <family val="2"/>
          </rPr>
          <t>Specify</t>
        </r>
      </text>
    </comment>
    <comment ref="B17" authorId="0">
      <text>
        <r>
          <rPr>
            <sz val="10"/>
            <rFont val="Tahoma"/>
            <family val="2"/>
          </rPr>
          <t>Specify</t>
        </r>
      </text>
    </comment>
    <comment ref="B18" authorId="0">
      <text>
        <r>
          <rPr>
            <sz val="10"/>
            <rFont val="Tahoma"/>
            <family val="2"/>
          </rPr>
          <t>Specify</t>
        </r>
      </text>
    </comment>
    <comment ref="B19" authorId="0">
      <text>
        <r>
          <rPr>
            <sz val="10"/>
            <rFont val="Tahoma"/>
            <family val="2"/>
          </rPr>
          <t>Specify</t>
        </r>
      </text>
    </comment>
    <comment ref="B20" authorId="0">
      <text>
        <r>
          <rPr>
            <sz val="10"/>
            <rFont val="Tahoma"/>
            <family val="2"/>
          </rPr>
          <t>Specify</t>
        </r>
      </text>
    </comment>
    <comment ref="B21" authorId="0">
      <text>
        <r>
          <rPr>
            <sz val="10"/>
            <rFont val="Tahoma"/>
            <family val="2"/>
          </rPr>
          <t>Specify</t>
        </r>
      </text>
    </comment>
    <comment ref="B22" authorId="0">
      <text>
        <r>
          <rPr>
            <sz val="10"/>
            <rFont val="Tahoma"/>
            <family val="2"/>
          </rPr>
          <t>Specify</t>
        </r>
      </text>
    </comment>
    <comment ref="B23" authorId="0">
      <text>
        <r>
          <rPr>
            <sz val="10"/>
            <rFont val="Tahoma"/>
            <family val="2"/>
          </rPr>
          <t>Specify</t>
        </r>
      </text>
    </comment>
    <comment ref="B24" authorId="0">
      <text>
        <r>
          <rPr>
            <sz val="10"/>
            <rFont val="Tahoma"/>
            <family val="2"/>
          </rPr>
          <t>Specify</t>
        </r>
      </text>
    </comment>
  </commentList>
</comments>
</file>

<file path=xl/comments4.xml><?xml version="1.0" encoding="utf-8"?>
<comments xmlns="http://schemas.openxmlformats.org/spreadsheetml/2006/main">
  <authors>
    <author>louis.picard</author>
    <author>Hamilton, Anja (THC/TPC)</author>
  </authors>
  <commentList>
    <comment ref="B7" authorId="0">
      <text>
        <r>
          <rPr>
            <sz val="10"/>
            <rFont val="Tahoma"/>
            <family val="2"/>
          </rPr>
          <t>The Heritage Branch requires the financial statement of the organization for its last fiscal year.  Indicate the fiscal year start, as for ex. month-day-year.</t>
        </r>
      </text>
    </comment>
    <comment ref="C7" authorId="0">
      <text>
        <r>
          <rPr>
            <sz val="10"/>
            <rFont val="Tahoma"/>
            <family val="2"/>
          </rPr>
          <t>The Heritage Branch requires the financial statement of the organization for the proposed budget.</t>
        </r>
      </text>
    </comment>
    <comment ref="B65" authorId="0">
      <text>
        <r>
          <rPr>
            <sz val="10"/>
            <rFont val="Tahoma"/>
            <family val="2"/>
          </rPr>
          <t>The Heritage Branch requires the financial statement of the organization for its last fiscal year.  Indicate the fiscal year start, as for ex. month-day-year.</t>
        </r>
      </text>
    </comment>
    <comment ref="C65" authorId="0">
      <text>
        <r>
          <rPr>
            <sz val="10"/>
            <rFont val="Tahoma"/>
            <family val="2"/>
          </rPr>
          <t>The Heritage Branch requires the financial statement of the organization for the proposed budget.</t>
        </r>
      </text>
    </comment>
    <comment ref="B68" authorId="0">
      <text>
        <r>
          <rPr>
            <sz val="10"/>
            <rFont val="Tahoma"/>
            <family val="2"/>
          </rPr>
          <t>Wages and benefits of employees and paid students.</t>
        </r>
      </text>
    </comment>
    <comment ref="B79" authorId="1">
      <text>
        <r>
          <rPr>
            <sz val="10"/>
            <rFont val="Tahoma"/>
            <family val="2"/>
          </rPr>
          <t>Funding spent on zone projects and travel.</t>
        </r>
      </text>
    </comment>
    <comment ref="C118" authorId="0">
      <text>
        <r>
          <rPr>
            <b/>
            <sz val="10"/>
            <rFont val="Tahoma"/>
            <family val="2"/>
          </rPr>
          <t>As a non profit organisation your proposed budget must balance.</t>
        </r>
      </text>
    </comment>
  </commentList>
</comments>
</file>

<file path=xl/sharedStrings.xml><?xml version="1.0" encoding="utf-8"?>
<sst xmlns="http://schemas.openxmlformats.org/spreadsheetml/2006/main" count="163" uniqueCount="124">
  <si>
    <t>Comments</t>
  </si>
  <si>
    <t>Museum Collection Inventory Program</t>
  </si>
  <si>
    <t>Built Heritage Program</t>
  </si>
  <si>
    <t>Operational Income</t>
  </si>
  <si>
    <t>Sales</t>
  </si>
  <si>
    <t>Interest</t>
  </si>
  <si>
    <t>Rentals</t>
  </si>
  <si>
    <t>Private Sector Revenue</t>
  </si>
  <si>
    <t>Donations</t>
  </si>
  <si>
    <t>Sponsorship</t>
  </si>
  <si>
    <t>Office Supplies and Equipment</t>
  </si>
  <si>
    <t>Travel</t>
  </si>
  <si>
    <t>Advertising and Publicity</t>
  </si>
  <si>
    <t>Programming (exhibits, lectures, …)</t>
  </si>
  <si>
    <t>Research</t>
  </si>
  <si>
    <t>Property and Equipment Fees</t>
  </si>
  <si>
    <t>Light, heat, water</t>
  </si>
  <si>
    <t>Insurance</t>
  </si>
  <si>
    <t>Maintenance and Cleaning</t>
  </si>
  <si>
    <t>* Note: If a deficit is projected, please explain how your organization will cover the loss.</t>
  </si>
  <si>
    <t>General Information</t>
  </si>
  <si>
    <t>Overview</t>
  </si>
  <si>
    <t>The sub-files you will find under the tabs located at the bottom of this screen correspond to the 3 documents described.</t>
  </si>
  <si>
    <t>Tab 1 and 2 - Itemized Budget Categories</t>
  </si>
  <si>
    <t>Based on the categories of expenses, please select the appropriate tabs in order to itemize the various costs related to your activity. In each chart, for small amounts, use a comma ( , ) to separate decimals; for greater amounts, we suggest that you round them up to the nearest dollar.</t>
  </si>
  <si>
    <t>Tab 3 - Financial Information (Revenues and Expenses)</t>
  </si>
  <si>
    <r>
      <t>Revenues:</t>
    </r>
    <r>
      <rPr>
        <sz val="10"/>
        <color indexed="63"/>
        <rFont val="Arial"/>
        <family val="2"/>
      </rPr>
      <t xml:space="preserve"> Please enter all sources of revenue. Note that the amounts associated with employment programs and the total amounts for each section are automatically recorded.</t>
    </r>
  </si>
  <si>
    <r>
      <t>Expenses:</t>
    </r>
    <r>
      <rPr>
        <sz val="10"/>
        <rFont val="Arial"/>
        <family val="2"/>
      </rPr>
      <t xml:space="preserve"> Please enter expense amounts in the corresponding boxes. Certain boxes are linked to data entered in boxes under Revenues and do not have to be filled out. Note that the totals of the budget categories are automatically indicated.</t>
    </r>
  </si>
  <si>
    <r>
      <t>NOTE:</t>
    </r>
    <r>
      <rPr>
        <b/>
        <sz val="10"/>
        <color indexed="63"/>
        <rFont val="Arial"/>
        <family val="2"/>
      </rPr>
      <t xml:space="preserve"> If a surplus or a deficit is projected for the last fiscal year completed, please explain what your organization is planning to do with the surplus or how your organization will cover the loss.</t>
    </r>
  </si>
  <si>
    <t>1.5 Number of paid staff</t>
  </si>
  <si>
    <t>2.8 Participation in employment programs</t>
  </si>
  <si>
    <t>\Tab 1/</t>
  </si>
  <si>
    <t>\Tab 2/</t>
  </si>
  <si>
    <t>\Tab 3/</t>
  </si>
  <si>
    <t>Return to General Information</t>
  </si>
  <si>
    <t>TOTAL REVENUES</t>
  </si>
  <si>
    <t>Museological Expenses</t>
  </si>
  <si>
    <t>Security System</t>
  </si>
  <si>
    <t>Special Project Expenses</t>
  </si>
  <si>
    <t>TOTAL EXPENSES</t>
  </si>
  <si>
    <t>Operational Expenses</t>
  </si>
  <si>
    <t>Other: (provide information in "Comments" column)</t>
  </si>
  <si>
    <t>Telephone, Internet and Postage</t>
  </si>
  <si>
    <t>Capital Expenses</t>
  </si>
  <si>
    <t>Position:</t>
  </si>
  <si>
    <t>Last Year Actuals</t>
  </si>
  <si>
    <t>Current Year Projected</t>
  </si>
  <si>
    <t>Financial Forms for Heritage Organizations - Detailed Forecasts</t>
  </si>
  <si>
    <t>Community Museums Assistance Program</t>
  </si>
  <si>
    <t>Historical Societies Assistance Program</t>
  </si>
  <si>
    <r>
      <t>REMINDER:</t>
    </r>
    <r>
      <rPr>
        <b/>
        <sz val="10"/>
        <color indexed="63"/>
        <rFont val="Arial"/>
        <family val="2"/>
      </rPr>
      <t xml:space="preserve"> Your Proposed Budget for the </t>
    </r>
    <r>
      <rPr>
        <b/>
        <i/>
        <u val="single"/>
        <sz val="10"/>
        <color indexed="63"/>
        <rFont val="Arial"/>
        <family val="2"/>
      </rPr>
      <t>Current Year Projected</t>
    </r>
    <r>
      <rPr>
        <b/>
        <sz val="10"/>
        <color indexed="63"/>
        <rFont val="Arial"/>
        <family val="2"/>
      </rPr>
      <t xml:space="preserve"> must balance. Total project revenues must equal total project expenses.</t>
    </r>
  </si>
  <si>
    <t xml:space="preserve">Community Museums / Historical Societies Assistance Program </t>
  </si>
  <si>
    <t>Entrance Fees</t>
  </si>
  <si>
    <t>Membership Fees</t>
  </si>
  <si>
    <t>Fundraising Activities</t>
  </si>
  <si>
    <t>Rental Equipment</t>
  </si>
  <si>
    <t>Taxes on Products and Services</t>
  </si>
  <si>
    <t>Fundraising Campaign</t>
  </si>
  <si>
    <t>Provincial Grant</t>
  </si>
  <si>
    <t>Municipal Grant</t>
  </si>
  <si>
    <t>Federal Grant</t>
  </si>
  <si>
    <t>2.8 - Participation in last year's employment programs</t>
  </si>
  <si>
    <r>
      <t xml:space="preserve">These </t>
    </r>
    <r>
      <rPr>
        <b/>
        <sz val="10"/>
        <color indexed="63"/>
        <rFont val="Arial"/>
        <family val="2"/>
      </rPr>
      <t>Budget Forms</t>
    </r>
    <r>
      <rPr>
        <sz val="10"/>
        <color indexed="63"/>
        <rFont val="Arial"/>
        <family val="2"/>
      </rPr>
      <t xml:space="preserve"> relate to questions </t>
    </r>
    <r>
      <rPr>
        <b/>
        <sz val="10"/>
        <color indexed="63"/>
        <rFont val="Arial"/>
        <family val="2"/>
      </rPr>
      <t xml:space="preserve"># 1.5 Number of paid staff, # 2.8 Participation in employment programs </t>
    </r>
    <r>
      <rPr>
        <sz val="10"/>
        <color indexed="63"/>
        <rFont val="Arial"/>
        <family val="2"/>
      </rPr>
      <t>and</t>
    </r>
    <r>
      <rPr>
        <b/>
        <sz val="10"/>
        <color indexed="63"/>
        <rFont val="Arial"/>
        <family val="2"/>
      </rPr>
      <t xml:space="preserve"> # 5.0 Financial Information.</t>
    </r>
    <r>
      <rPr>
        <sz val="10"/>
        <color indexed="63"/>
        <rFont val="Arial"/>
        <family val="2"/>
      </rPr>
      <t xml:space="preserve"> They are integral parts of the application: the three documents must be completed and submitted with the supporting documents.
Certain cells contain comments which provide specific information to the user. </t>
    </r>
    <r>
      <rPr>
        <b/>
        <sz val="10"/>
        <color indexed="10"/>
        <rFont val="Arial"/>
        <family val="2"/>
      </rPr>
      <t>Cells with comments have red indicator triangles in the upper-right corners</t>
    </r>
    <r>
      <rPr>
        <sz val="10"/>
        <color indexed="63"/>
        <rFont val="Arial"/>
        <family val="2"/>
      </rPr>
      <t>. If you rest the pointer over a cell that has an indicator, its comment appears.</t>
    </r>
  </si>
  <si>
    <t>5.0 Financial Information</t>
  </si>
  <si>
    <t>5.0 FINANCIAL INFORMATION</t>
  </si>
  <si>
    <t>5.1 REVENUES</t>
  </si>
  <si>
    <t>5.1.1 Total Grant Revenue</t>
  </si>
  <si>
    <t>5.1.2 Total Operational Revenue</t>
  </si>
  <si>
    <t>5.1.3 Total Private Sector Revenue</t>
  </si>
  <si>
    <t>5.2 EXPENSES</t>
  </si>
  <si>
    <t>5.2.1 Total Operational Expenses</t>
  </si>
  <si>
    <t>5.2.2 Total Museological Expenses</t>
  </si>
  <si>
    <t>5.2.3 Total Property and Equipment Fees</t>
  </si>
  <si>
    <t>5.2.4 Total Special Project Expenses</t>
  </si>
  <si>
    <t>5.2.5 Capital Expenses</t>
  </si>
  <si>
    <t>5.3 Surplus or Deficit *</t>
  </si>
  <si>
    <t>Exhibition Renewal and Museum Activities Support Program</t>
  </si>
  <si>
    <t>Professional and Organizational Development Program</t>
  </si>
  <si>
    <t>Community Cultural Places Program</t>
  </si>
  <si>
    <t>Name of Organization</t>
  </si>
  <si>
    <t>Community Museums Summer Employment Program</t>
  </si>
  <si>
    <t>Other (specify):</t>
  </si>
  <si>
    <t>TOTAL:</t>
  </si>
  <si>
    <t>Total</t>
  </si>
  <si>
    <t>Amount paid by organization (top-up or matching)</t>
  </si>
  <si>
    <t>Total salary (including benefits)</t>
  </si>
  <si>
    <t>Amount provided by program</t>
  </si>
  <si>
    <t>Other provincial employment programs</t>
  </si>
  <si>
    <t>Provincial Employment Programs</t>
  </si>
  <si>
    <t>Federal Employment Programs</t>
  </si>
  <si>
    <t>Other Employment Programs</t>
  </si>
  <si>
    <t>Other employment programs</t>
  </si>
  <si>
    <t>Young Canada Works in Heritage Organizations:</t>
  </si>
  <si>
    <t>Young Canada Works at Building Careers in Heritage:</t>
  </si>
  <si>
    <t>Canada Summer Jobs:</t>
  </si>
  <si>
    <r>
      <t>Linked tables:</t>
    </r>
    <r>
      <rPr>
        <b/>
        <sz val="10"/>
        <rFont val="Arial"/>
        <family val="2"/>
      </rPr>
      <t xml:space="preserve">  </t>
    </r>
    <r>
      <rPr>
        <sz val="10"/>
        <rFont val="Arial"/>
        <family val="2"/>
      </rPr>
      <t>Some</t>
    </r>
    <r>
      <rPr>
        <sz val="10"/>
        <color indexed="63"/>
        <rFont val="Arial"/>
        <family val="2"/>
      </rPr>
      <t xml:space="preserve"> calculations are automated. The total costs appear in the Total column and are automatically carried over to </t>
    </r>
    <r>
      <rPr>
        <b/>
        <sz val="10"/>
        <color indexed="63"/>
        <rFont val="Arial"/>
        <family val="2"/>
      </rPr>
      <t>#5.0 Financial Information</t>
    </r>
    <r>
      <rPr>
        <sz val="10"/>
        <color indexed="63"/>
        <rFont val="Arial"/>
        <family val="2"/>
      </rPr>
      <t>. You do not have to retype them.</t>
    </r>
  </si>
  <si>
    <r>
      <t>Timetables:</t>
    </r>
    <r>
      <rPr>
        <sz val="10"/>
        <color indexed="63"/>
        <rFont val="Arial"/>
        <family val="2"/>
      </rPr>
      <t xml:space="preserve"> Please note that Archaeology and Heritage Branch requires the financial statement of the organization for its last fiscal year (12 months, e.g., April 1, 20XX to March 31, 20XX).</t>
    </r>
  </si>
  <si>
    <t>Atlantic Canada Opportunities Agency (ACOA)</t>
  </si>
  <si>
    <t>Zone Coordination and Marketing Initiative</t>
  </si>
  <si>
    <t>Property Taxes</t>
  </si>
  <si>
    <t>Zone Marketing Projects</t>
  </si>
  <si>
    <t>Exhibition Creation or Renewal</t>
  </si>
  <si>
    <t>Educational Activities</t>
  </si>
  <si>
    <t>New Construction</t>
  </si>
  <si>
    <t>Equipment Purchase</t>
  </si>
  <si>
    <t>Publications (newsletters, periodicals, etc.)</t>
  </si>
  <si>
    <r>
      <t xml:space="preserve">Wages and Benefits (regular, casual, student - </t>
    </r>
    <r>
      <rPr>
        <u val="single"/>
        <sz val="10"/>
        <rFont val="Arial"/>
        <family val="2"/>
      </rPr>
      <t>on payroll</t>
    </r>
    <r>
      <rPr>
        <sz val="10"/>
        <rFont val="Arial"/>
        <family val="2"/>
      </rPr>
      <t>)</t>
    </r>
  </si>
  <si>
    <t>Resale Purchases</t>
  </si>
  <si>
    <t>Professional Development and Training</t>
  </si>
  <si>
    <t>Conservation</t>
  </si>
  <si>
    <t>Accessioning and Cataloguing</t>
  </si>
  <si>
    <t>Canadian Heritage - Museums Assistance Program</t>
  </si>
  <si>
    <t>Regional Development Corporation (RDC)</t>
  </si>
  <si>
    <t>Professional Fees and Contract Fees</t>
  </si>
  <si>
    <t>Bank Fees</t>
  </si>
  <si>
    <t>Membership Fees for Associations</t>
  </si>
  <si>
    <t>*Leave blank if nothing to input</t>
  </si>
  <si>
    <r>
      <t xml:space="preserve">1.5 - Number of paid staff </t>
    </r>
    <r>
      <rPr>
        <b/>
        <u val="single"/>
        <sz val="10"/>
        <rFont val="Arial"/>
        <family val="2"/>
      </rPr>
      <t>on payroll</t>
    </r>
    <r>
      <rPr>
        <b/>
        <sz val="10"/>
        <rFont val="Arial"/>
        <family val="2"/>
      </rPr>
      <t xml:space="preserve"> </t>
    </r>
    <r>
      <rPr>
        <b/>
        <sz val="10"/>
        <color indexed="10"/>
        <rFont val="Arial"/>
        <family val="2"/>
      </rPr>
      <t>(exclude those funded via Employment Programs)</t>
    </r>
    <r>
      <rPr>
        <b/>
        <sz val="10"/>
        <rFont val="Arial"/>
        <family val="2"/>
      </rPr>
      <t xml:space="preserve"> </t>
    </r>
  </si>
  <si>
    <t>Major Building/Property Repairs and Upgrades</t>
  </si>
  <si>
    <r>
      <t xml:space="preserve">         </t>
    </r>
    <r>
      <rPr>
        <b/>
        <u val="single"/>
        <sz val="10"/>
        <color indexed="10"/>
        <rFont val="Arial"/>
        <family val="2"/>
      </rPr>
      <t>MANDATORY</t>
    </r>
    <r>
      <rPr>
        <b/>
        <sz val="10"/>
        <color indexed="10"/>
        <rFont val="Arial"/>
        <family val="2"/>
      </rPr>
      <t xml:space="preserve">: Enter the Start and End Dates of your organization's fiscal year  </t>
    </r>
    <r>
      <rPr>
        <b/>
        <sz val="10"/>
        <color indexed="10"/>
        <rFont val="Wingdings 3"/>
        <family val="1"/>
      </rPr>
      <t>Æ</t>
    </r>
  </si>
  <si>
    <r>
      <t xml:space="preserve">Last Year Actuals       </t>
    </r>
    <r>
      <rPr>
        <sz val="9"/>
        <rFont val="Arial"/>
        <family val="2"/>
      </rPr>
      <t xml:space="preserve">           </t>
    </r>
    <r>
      <rPr>
        <b/>
        <sz val="9"/>
        <color indexed="10"/>
        <rFont val="Arial"/>
        <family val="2"/>
      </rPr>
      <t xml:space="preserve"> </t>
    </r>
    <r>
      <rPr>
        <b/>
        <sz val="16"/>
        <color indexed="10"/>
        <rFont val="Wingdings 3"/>
        <family val="1"/>
      </rPr>
      <t>È</t>
    </r>
  </si>
  <si>
    <r>
      <t>Current Year (Projected)</t>
    </r>
    <r>
      <rPr>
        <sz val="10"/>
        <rFont val="Arial"/>
        <family val="2"/>
      </rPr>
      <t xml:space="preserve"> </t>
    </r>
    <r>
      <rPr>
        <b/>
        <sz val="9"/>
        <color indexed="10"/>
        <rFont val="Arial"/>
        <family val="2"/>
      </rPr>
      <t xml:space="preserve"> 
</t>
    </r>
    <r>
      <rPr>
        <b/>
        <sz val="16"/>
        <color indexed="10"/>
        <rFont val="Wingdings 3"/>
        <family val="1"/>
      </rPr>
      <t>È</t>
    </r>
    <r>
      <rPr>
        <sz val="9"/>
        <rFont val="Arial"/>
        <family val="2"/>
      </rPr>
      <t xml:space="preserve">  </t>
    </r>
  </si>
  <si>
    <t>Community Museums Summer Employment Program (THC):</t>
  </si>
  <si>
    <t>Student Employment Experience Development (PETL):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</si>
</sst>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1009]#,##0.00"/>
    <numFmt numFmtId="165" formatCode="#,##0.00\ [$$-C0C]"/>
  </numFmts>
  <fonts count="29">
    <font>
      <sz val="10"/>
      <name val="Arial"/>
      <family val="2"/>
    </font>
    <font>
      <b/>
      <sz val="10"/>
      <name val="Arial"/>
      <family val="2"/>
    </font>
    <font>
      <u val="single"/>
      <sz val="10"/>
      <name val="Arial"/>
      <family val="2"/>
    </font>
    <font>
      <sz val="10"/>
      <name val="Tahoma"/>
      <family val="2"/>
    </font>
    <font>
      <b/>
      <u val="single"/>
      <sz val="10"/>
      <name val="Arial"/>
      <family val="2"/>
    </font>
    <font>
      <b/>
      <sz val="7"/>
      <name val="Arial"/>
      <family val="2"/>
    </font>
    <font>
      <b/>
      <sz val="11"/>
      <name val="Arial"/>
      <family val="2"/>
    </font>
    <font>
      <b/>
      <sz val="10"/>
      <name val="Tahoma"/>
      <family val="2"/>
    </font>
    <font>
      <sz val="8"/>
      <name val="Comic Sans MS"/>
      <family val="4"/>
    </font>
    <font>
      <b/>
      <sz val="14"/>
      <color indexed="63"/>
      <name val="Arial"/>
      <family val="2"/>
    </font>
    <font>
      <b/>
      <sz val="12"/>
      <color indexed="63"/>
      <name val="Arial"/>
      <family val="2"/>
    </font>
    <font>
      <sz val="10"/>
      <color indexed="63"/>
      <name val="Arial"/>
      <family val="2"/>
    </font>
    <font>
      <b/>
      <sz val="10"/>
      <color indexed="63"/>
      <name val="Arial"/>
      <family val="2"/>
    </font>
    <font>
      <b/>
      <sz val="11"/>
      <color indexed="63"/>
      <name val="Arial"/>
      <family val="2"/>
    </font>
    <font>
      <b/>
      <u val="single"/>
      <sz val="10"/>
      <color indexed="63"/>
      <name val="Arial"/>
      <family val="2"/>
    </font>
    <font>
      <u val="single"/>
      <sz val="10"/>
      <color indexed="12"/>
      <name val="Comic Sans MS"/>
      <family val="4"/>
    </font>
    <font>
      <u val="single"/>
      <sz val="10"/>
      <color indexed="12"/>
      <name val="Arial"/>
      <family val="2"/>
    </font>
    <font>
      <sz val="10"/>
      <name val="Comic Sans MS"/>
      <family val="4"/>
    </font>
    <font>
      <b/>
      <sz val="14"/>
      <name val="Arial"/>
      <family val="2"/>
    </font>
    <font>
      <b/>
      <i/>
      <u val="single"/>
      <sz val="10"/>
      <color indexed="63"/>
      <name val="Arial"/>
      <family val="2"/>
    </font>
    <font>
      <b/>
      <sz val="10"/>
      <color indexed="10"/>
      <name val="Arial"/>
      <family val="2"/>
    </font>
    <font>
      <sz val="9"/>
      <name val="Arial"/>
      <family val="2"/>
    </font>
    <font>
      <b/>
      <sz val="9"/>
      <color indexed="10"/>
      <name val="Arial"/>
      <family val="2"/>
    </font>
    <font>
      <b/>
      <sz val="16"/>
      <color indexed="10"/>
      <name val="Wingdings 3"/>
      <family val="1"/>
    </font>
    <font>
      <b/>
      <u val="single"/>
      <sz val="10"/>
      <color indexed="10"/>
      <name val="Arial"/>
      <family val="2"/>
    </font>
    <font>
      <b/>
      <sz val="10"/>
      <color indexed="10"/>
      <name val="Wingdings 3"/>
      <family val="1"/>
    </font>
    <font>
      <sz val="10"/>
      <color rgb="FF000000"/>
      <name val="Arial"/>
      <family val="2"/>
    </font>
    <font>
      <b/>
      <sz val="10"/>
      <color rgb="FFFF0000"/>
      <name val="Arial"/>
      <family val="2"/>
    </font>
    <font>
      <b/>
      <sz val="8"/>
      <name val="Arial"/>
      <family val="2"/>
    </font>
  </fonts>
  <fills count="4">
    <fill>
      <patternFill/>
    </fill>
    <fill>
      <patternFill patternType="gray125"/>
    </fill>
    <fill>
      <patternFill patternType="solid">
        <fgColor theme="0" tint="-0.149959996342659"/>
        <bgColor indexed="64"/>
      </patternFill>
    </fill>
    <fill>
      <patternFill patternType="solid">
        <fgColor theme="0" tint="-0.1499900072813034"/>
        <bgColor indexed="64"/>
      </patternFill>
    </fill>
  </fills>
  <borders count="74">
    <border>
      <left/>
      <right/>
      <top/>
      <bottom/>
      <diagonal/>
    </border>
    <border>
      <left style="thin"/>
      <right/>
      <top/>
      <bottom/>
    </border>
    <border>
      <left style="thin"/>
      <right/>
      <top/>
      <bottom style="thin">
        <color indexed="63"/>
      </bottom>
    </border>
    <border>
      <left/>
      <right style="dashed"/>
      <top/>
      <bottom style="dashed"/>
    </border>
    <border>
      <left/>
      <right style="dashed"/>
      <top style="dashed"/>
      <bottom style="dashed"/>
    </border>
    <border>
      <left/>
      <right style="dashed"/>
      <top style="double"/>
      <bottom/>
    </border>
    <border>
      <left style="dashed"/>
      <right/>
      <top style="double"/>
      <bottom/>
    </border>
    <border>
      <left/>
      <right style="dashed"/>
      <top/>
      <bottom/>
    </border>
    <border>
      <left style="dashed"/>
      <right/>
      <top/>
      <bottom/>
    </border>
    <border>
      <left/>
      <right/>
      <top style="double"/>
      <bottom/>
    </border>
    <border>
      <left/>
      <right/>
      <top style="thin"/>
      <bottom/>
    </border>
    <border>
      <left/>
      <right style="dashed"/>
      <top style="thin"/>
      <bottom style="thin"/>
    </border>
    <border>
      <left/>
      <right style="dashed"/>
      <top style="thin"/>
      <bottom/>
    </border>
    <border>
      <left/>
      <right style="dashed"/>
      <top style="dashed"/>
      <bottom/>
    </border>
    <border>
      <left style="dashed"/>
      <right style="dashed"/>
      <top style="dashed"/>
      <bottom style="dashed"/>
    </border>
    <border>
      <left/>
      <right/>
      <top style="thin"/>
      <bottom style="thin"/>
    </border>
    <border>
      <left/>
      <right style="dashed"/>
      <top style="dashed"/>
      <bottom style="thin"/>
    </border>
    <border>
      <left style="dashed"/>
      <right style="dashed"/>
      <top style="dashed"/>
      <bottom style="thin"/>
    </border>
    <border>
      <left style="dashed"/>
      <right style="dashed"/>
      <top/>
      <bottom style="dashed"/>
    </border>
    <border>
      <left/>
      <right/>
      <top/>
      <bottom style="thin"/>
    </border>
    <border>
      <left style="dashed"/>
      <right style="dashed"/>
      <top style="dashed"/>
      <bottom/>
    </border>
    <border>
      <left/>
      <right style="dashed"/>
      <top/>
      <bottom style="thin"/>
    </border>
    <border>
      <left/>
      <right style="dashed"/>
      <top style="dashed"/>
      <bottom style="double"/>
    </border>
    <border>
      <left style="dashed"/>
      <right style="dashed"/>
      <top style="dashed"/>
      <bottom style="double"/>
    </border>
    <border>
      <left/>
      <right/>
      <top style="dashed"/>
      <bottom style="thin"/>
    </border>
    <border>
      <left style="dashed"/>
      <right/>
      <top/>
      <bottom style="dashed"/>
    </border>
    <border>
      <left style="dashed"/>
      <right/>
      <top style="dashed"/>
      <bottom style="dashed"/>
    </border>
    <border>
      <left style="dashed"/>
      <right/>
      <top style="dashed"/>
      <bottom style="double"/>
    </border>
    <border>
      <left style="dashed"/>
      <right style="dashed"/>
      <top/>
      <bottom style="thin"/>
    </border>
    <border>
      <left style="dotted"/>
      <right/>
      <top style="thin"/>
      <bottom/>
    </border>
    <border>
      <left style="dashed"/>
      <right style="dotted"/>
      <top style="dashed"/>
      <bottom style="double"/>
    </border>
    <border>
      <left/>
      <right style="dashed"/>
      <top style="dotted"/>
      <bottom style="double"/>
    </border>
    <border>
      <left style="dashed"/>
      <right style="dotted"/>
      <top style="dotted"/>
      <bottom style="double"/>
    </border>
    <border>
      <left style="dotted"/>
      <right/>
      <top style="thin"/>
      <bottom style="thin"/>
    </border>
    <border>
      <left style="thin"/>
      <right/>
      <top style="thin">
        <color indexed="63"/>
      </top>
      <bottom style="thin">
        <color indexed="63"/>
      </bottom>
    </border>
    <border>
      <left/>
      <right/>
      <top style="thin">
        <color indexed="63"/>
      </top>
      <bottom style="thin">
        <color indexed="63"/>
      </bottom>
    </border>
    <border>
      <left/>
      <right style="thin"/>
      <top style="thin">
        <color indexed="63"/>
      </top>
      <bottom style="thin">
        <color indexed="63"/>
      </bottom>
    </border>
    <border>
      <left style="thin"/>
      <right/>
      <top style="hair"/>
      <bottom/>
    </border>
    <border>
      <left/>
      <right/>
      <top style="hair"/>
      <bottom/>
    </border>
    <border>
      <left/>
      <right style="thin"/>
      <top style="hair"/>
      <bottom/>
    </border>
    <border>
      <left/>
      <right style="thin"/>
      <top/>
      <bottom/>
    </border>
    <border>
      <left/>
      <right/>
      <top/>
      <bottom style="thin">
        <color indexed="63"/>
      </bottom>
    </border>
    <border>
      <left/>
      <right style="thin"/>
      <top/>
      <bottom style="thin">
        <color indexed="63"/>
      </bottom>
    </border>
    <border>
      <left style="thin"/>
      <right/>
      <top style="thin">
        <color indexed="63"/>
      </top>
      <bottom style="hair">
        <color indexed="63"/>
      </bottom>
    </border>
    <border>
      <left/>
      <right/>
      <top style="thin">
        <color indexed="63"/>
      </top>
      <bottom style="hair">
        <color indexed="63"/>
      </bottom>
    </border>
    <border>
      <left/>
      <right style="thin"/>
      <top style="thin">
        <color indexed="63"/>
      </top>
      <bottom style="hair">
        <color indexed="63"/>
      </bottom>
    </border>
    <border>
      <left style="thin"/>
      <right/>
      <top style="hair"/>
      <bottom style="thin"/>
    </border>
    <border>
      <left/>
      <right/>
      <top style="hair"/>
      <bottom style="thin"/>
    </border>
    <border>
      <left/>
      <right style="thin"/>
      <top style="hair"/>
      <bottom style="thin"/>
    </border>
    <border>
      <left style="thin"/>
      <right/>
      <top style="hair">
        <color indexed="63"/>
      </top>
      <bottom/>
    </border>
    <border>
      <left/>
      <right/>
      <top style="hair">
        <color indexed="63"/>
      </top>
      <bottom/>
    </border>
    <border>
      <left/>
      <right style="thin"/>
      <top style="hair">
        <color indexed="63"/>
      </top>
      <bottom/>
    </border>
    <border>
      <left style="thin"/>
      <right/>
      <top/>
      <bottom style="hair">
        <color indexed="63"/>
      </bottom>
    </border>
    <border>
      <left/>
      <right/>
      <top/>
      <bottom style="hair">
        <color indexed="63"/>
      </bottom>
    </border>
    <border>
      <left/>
      <right style="thin"/>
      <top/>
      <bottom style="hair">
        <color indexed="63"/>
      </bottom>
    </border>
    <border>
      <left style="thin"/>
      <right/>
      <top style="thin"/>
      <bottom style="thin">
        <color indexed="63"/>
      </bottom>
    </border>
    <border>
      <left/>
      <right/>
      <top style="thin"/>
      <bottom style="thin">
        <color indexed="63"/>
      </bottom>
    </border>
    <border>
      <left/>
      <right style="thin"/>
      <top style="thin"/>
      <bottom style="thin">
        <color indexed="63"/>
      </bottom>
    </border>
    <border>
      <left style="thin"/>
      <right style="thin"/>
      <top style="thin"/>
      <bottom style="thin"/>
    </border>
    <border>
      <left style="thin"/>
      <right/>
      <top/>
      <bottom style="thin"/>
    </border>
    <border>
      <left/>
      <right style="thin"/>
      <top/>
      <bottom style="thin"/>
    </border>
    <border>
      <left style="thin"/>
      <right/>
      <top style="thin"/>
      <bottom/>
    </border>
    <border>
      <left/>
      <right style="thin"/>
      <top style="thin"/>
      <bottom/>
    </border>
    <border>
      <left style="dashed"/>
      <right/>
      <top style="dashed"/>
      <bottom/>
    </border>
    <border>
      <left/>
      <right/>
      <top/>
      <bottom style="dashed"/>
    </border>
    <border>
      <left style="dashed"/>
      <right/>
      <top/>
      <bottom style="double"/>
    </border>
    <border>
      <left style="dashed"/>
      <right style="dashed"/>
      <top/>
      <bottom/>
    </border>
    <border>
      <left style="dashed"/>
      <right style="dashed"/>
      <top/>
      <bottom style="double"/>
    </border>
    <border>
      <left/>
      <right/>
      <top/>
      <bottom style="double"/>
    </border>
    <border>
      <left style="dashed"/>
      <right style="dashed"/>
      <top style="thin"/>
      <bottom/>
    </border>
    <border>
      <left style="dashed"/>
      <right/>
      <top style="thin"/>
      <bottom/>
    </border>
    <border>
      <left style="dashed"/>
      <right/>
      <top/>
      <bottom style="thin"/>
    </border>
    <border>
      <left/>
      <right style="dashed"/>
      <top/>
      <bottom style="thick"/>
    </border>
    <border>
      <left/>
      <right/>
      <top/>
      <bottom style="thick"/>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5" fillId="0" borderId="0" applyNumberFormat="0" applyFill="0" applyBorder="0">
      <alignment/>
      <protection locked="0"/>
    </xf>
  </cellStyleXfs>
  <cellXfs count="190">
    <xf numFmtId="0" fontId="0" fillId="0" borderId="0" xfId="0"/>
    <xf numFmtId="0" fontId="16" fillId="0" borderId="1" xfId="20" applyFont="1" applyBorder="1" applyAlignment="1" applyProtection="1">
      <alignment horizontal="right" vertical="center"/>
      <protection/>
    </xf>
    <xf numFmtId="0" fontId="16" fillId="0" borderId="2" xfId="20" applyFont="1" applyBorder="1" applyAlignment="1" applyProtection="1">
      <alignment horizontal="right" vertical="center"/>
      <protection/>
    </xf>
    <xf numFmtId="0" fontId="0" fillId="0" borderId="0" xfId="0" applyFont="1"/>
    <xf numFmtId="0" fontId="0" fillId="0" borderId="0" xfId="0" applyFont="1" applyBorder="1"/>
    <xf numFmtId="0" fontId="4" fillId="0" borderId="0" xfId="0" applyNumberFormat="1" applyFont="1" applyFill="1" applyAlignment="1" applyProtection="1">
      <alignment horizontal="left" vertical="center"/>
      <protection/>
    </xf>
    <xf numFmtId="0" fontId="4" fillId="0" borderId="0" xfId="0" applyNumberFormat="1" applyFont="1" applyFill="1" applyAlignment="1" applyProtection="1">
      <alignment vertical="center"/>
      <protection/>
    </xf>
    <xf numFmtId="0" fontId="0" fillId="0" borderId="0" xfId="0" applyNumberFormat="1" applyFont="1" applyFill="1" applyAlignment="1" applyProtection="1">
      <alignment vertical="center"/>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164" fontId="0" fillId="0" borderId="3" xfId="0" applyNumberFormat="1" applyFont="1" applyFill="1" applyBorder="1" applyAlignment="1" applyProtection="1">
      <alignment horizontal="center" vertical="center"/>
      <protection/>
    </xf>
    <xf numFmtId="164" fontId="0" fillId="0" borderId="4" xfId="0" applyNumberFormat="1" applyFont="1" applyFill="1" applyBorder="1" applyAlignment="1" applyProtection="1">
      <alignment horizontal="center" vertical="center"/>
      <protection/>
    </xf>
    <xf numFmtId="0" fontId="1" fillId="0" borderId="0" xfId="0" applyNumberFormat="1" applyFont="1" applyFill="1" applyAlignment="1" applyProtection="1">
      <alignment horizontal="left" vertical="center"/>
      <protection/>
    </xf>
    <xf numFmtId="0" fontId="1" fillId="0" borderId="0" xfId="0" applyNumberFormat="1" applyFont="1" applyFill="1" applyAlignment="1" applyProtection="1">
      <alignment vertical="center"/>
      <protection/>
    </xf>
    <xf numFmtId="164" fontId="0" fillId="0" borderId="5" xfId="0" applyNumberFormat="1" applyFont="1" applyFill="1" applyBorder="1" applyAlignment="1" applyProtection="1">
      <alignment horizontal="center" vertical="center"/>
      <protection/>
    </xf>
    <xf numFmtId="164" fontId="0" fillId="0" borderId="6" xfId="0" applyNumberFormat="1" applyFont="1" applyFill="1" applyBorder="1" applyAlignment="1" applyProtection="1">
      <alignment horizontal="center" vertical="center"/>
      <protection/>
    </xf>
    <xf numFmtId="164" fontId="0" fillId="0" borderId="0" xfId="0" applyNumberFormat="1" applyFont="1" applyFill="1" applyAlignment="1" applyProtection="1">
      <alignment horizontal="center" vertical="center"/>
      <protection/>
    </xf>
    <xf numFmtId="164" fontId="0" fillId="0" borderId="7" xfId="0" applyNumberFormat="1" applyFont="1" applyFill="1" applyBorder="1" applyAlignment="1" applyProtection="1">
      <alignment horizontal="center" vertical="center"/>
      <protection/>
    </xf>
    <xf numFmtId="164" fontId="0" fillId="0" borderId="8"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left" vertical="center"/>
      <protection/>
    </xf>
    <xf numFmtId="0" fontId="16" fillId="0" borderId="0" xfId="20" applyNumberFormat="1" applyFont="1" applyFill="1" applyAlignment="1" applyProtection="1">
      <alignment vertical="center"/>
      <protection/>
    </xf>
    <xf numFmtId="0" fontId="4"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vertical="center"/>
      <protection/>
    </xf>
    <xf numFmtId="165" fontId="0" fillId="0" borderId="3" xfId="0" applyNumberFormat="1" applyFont="1" applyFill="1" applyBorder="1" applyAlignment="1" applyProtection="1">
      <alignment horizontal="center" vertical="center"/>
      <protection/>
    </xf>
    <xf numFmtId="164" fontId="0" fillId="0" borderId="0" xfId="0" applyNumberFormat="1" applyFont="1" applyFill="1" applyBorder="1" applyAlignment="1" applyProtection="1">
      <alignment horizontal="center" vertical="center"/>
      <protection/>
    </xf>
    <xf numFmtId="0" fontId="1" fillId="0" borderId="0" xfId="0" applyNumberFormat="1" applyFont="1" applyFill="1" applyAlignment="1">
      <alignment horizontal="left" vertical="center"/>
    </xf>
    <xf numFmtId="0" fontId="0" fillId="0" borderId="0" xfId="0" applyNumberFormat="1" applyFont="1" applyFill="1" applyAlignment="1">
      <alignment vertical="center"/>
    </xf>
    <xf numFmtId="0" fontId="0" fillId="0" borderId="0" xfId="0" applyNumberFormat="1" applyFont="1" applyFill="1" applyAlignment="1">
      <alignment horizontal="right" vertical="center"/>
    </xf>
    <xf numFmtId="0" fontId="2" fillId="0" borderId="0" xfId="0" applyNumberFormat="1" applyFont="1" applyFill="1" applyAlignment="1">
      <alignment horizontal="right" vertical="center"/>
    </xf>
    <xf numFmtId="164" fontId="0" fillId="0" borderId="0" xfId="0" applyNumberFormat="1" applyFont="1" applyFill="1" applyAlignment="1">
      <alignment vertical="center"/>
    </xf>
    <xf numFmtId="0" fontId="1" fillId="0" borderId="0" xfId="0" applyNumberFormat="1" applyFont="1" applyFill="1" applyBorder="1" applyAlignment="1">
      <alignment vertical="center"/>
    </xf>
    <xf numFmtId="0" fontId="0" fillId="0" borderId="0" xfId="0" applyNumberFormat="1" applyFont="1" applyFill="1" applyBorder="1" applyAlignment="1">
      <alignment vertical="center"/>
    </xf>
    <xf numFmtId="0" fontId="1" fillId="0" borderId="0" xfId="0" applyNumberFormat="1" applyFont="1" applyFill="1" applyBorder="1" applyAlignment="1" applyProtection="1">
      <alignment vertical="center"/>
      <protection/>
    </xf>
    <xf numFmtId="164" fontId="0" fillId="0" borderId="9"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center" vertical="center"/>
      <protection/>
    </xf>
    <xf numFmtId="0" fontId="1" fillId="0" borderId="0" xfId="0" applyNumberFormat="1" applyFont="1" applyFill="1" applyAlignment="1" applyProtection="1">
      <alignment horizontal="center" vertical="center"/>
      <protection/>
    </xf>
    <xf numFmtId="164" fontId="0" fillId="2" borderId="3" xfId="0" applyNumberFormat="1" applyFont="1" applyFill="1" applyBorder="1" applyAlignment="1" applyProtection="1">
      <alignment horizontal="center" vertical="center"/>
      <protection locked="0"/>
    </xf>
    <xf numFmtId="0" fontId="0" fillId="2" borderId="11" xfId="0" applyNumberFormat="1" applyFont="1" applyFill="1" applyBorder="1" applyAlignment="1" applyProtection="1">
      <alignment horizontal="left" vertical="center"/>
      <protection locked="0"/>
    </xf>
    <xf numFmtId="164" fontId="0" fillId="2" borderId="4" xfId="0" applyNumberFormat="1" applyFont="1" applyFill="1" applyBorder="1" applyAlignment="1" applyProtection="1">
      <alignment horizontal="center" vertical="center"/>
      <protection locked="0"/>
    </xf>
    <xf numFmtId="0" fontId="0" fillId="2" borderId="12" xfId="0" applyNumberFormat="1" applyFont="1" applyFill="1" applyBorder="1" applyAlignment="1" applyProtection="1">
      <alignment horizontal="left" vertical="center"/>
      <protection locked="0"/>
    </xf>
    <xf numFmtId="164" fontId="0" fillId="2" borderId="13" xfId="0" applyNumberFormat="1" applyFont="1" applyFill="1" applyBorder="1" applyAlignment="1" applyProtection="1">
      <alignment horizontal="center" vertical="center"/>
      <protection locked="0"/>
    </xf>
    <xf numFmtId="164" fontId="0" fillId="2" borderId="14" xfId="0" applyNumberFormat="1" applyFont="1" applyFill="1" applyBorder="1" applyAlignment="1" applyProtection="1">
      <alignment horizontal="center" vertical="center"/>
      <protection locked="0"/>
    </xf>
    <xf numFmtId="0" fontId="0" fillId="2" borderId="15" xfId="0" applyNumberFormat="1" applyFont="1" applyFill="1" applyBorder="1" applyAlignment="1" applyProtection="1">
      <alignment horizontal="left" vertical="center"/>
      <protection locked="0"/>
    </xf>
    <xf numFmtId="164" fontId="0" fillId="2" borderId="16" xfId="0" applyNumberFormat="1" applyFont="1" applyFill="1" applyBorder="1" applyAlignment="1" applyProtection="1">
      <alignment horizontal="center" vertical="center"/>
      <protection locked="0"/>
    </xf>
    <xf numFmtId="164" fontId="0" fillId="2" borderId="17" xfId="0" applyNumberFormat="1" applyFont="1" applyFill="1" applyBorder="1" applyAlignment="1" applyProtection="1">
      <alignment horizontal="center" vertical="center"/>
      <protection locked="0"/>
    </xf>
    <xf numFmtId="164" fontId="0" fillId="2" borderId="18" xfId="0" applyNumberFormat="1" applyFont="1" applyFill="1" applyBorder="1" applyAlignment="1" applyProtection="1">
      <alignment horizontal="center" vertical="center"/>
      <protection locked="0"/>
    </xf>
    <xf numFmtId="0" fontId="0" fillId="2" borderId="19" xfId="0" applyNumberFormat="1" applyFont="1" applyFill="1" applyBorder="1" applyAlignment="1" applyProtection="1">
      <alignment horizontal="left" vertical="center"/>
      <protection locked="0"/>
    </xf>
    <xf numFmtId="164" fontId="0" fillId="2" borderId="20" xfId="0" applyNumberFormat="1" applyFont="1" applyFill="1" applyBorder="1" applyAlignment="1" applyProtection="1">
      <alignment horizontal="center" vertical="center"/>
      <protection locked="0"/>
    </xf>
    <xf numFmtId="164" fontId="0" fillId="2" borderId="21" xfId="0" applyNumberFormat="1" applyFont="1" applyFill="1" applyBorder="1" applyAlignment="1" applyProtection="1">
      <alignment horizontal="center" vertical="center"/>
      <protection locked="0"/>
    </xf>
    <xf numFmtId="164" fontId="0" fillId="2" borderId="22" xfId="0" applyNumberFormat="1" applyFont="1" applyFill="1" applyBorder="1" applyAlignment="1" applyProtection="1">
      <alignment horizontal="center" vertical="center"/>
      <protection locked="0"/>
    </xf>
    <xf numFmtId="164" fontId="0" fillId="2" borderId="23" xfId="0" applyNumberFormat="1" applyFont="1" applyFill="1" applyBorder="1" applyAlignment="1" applyProtection="1">
      <alignment horizontal="center" vertical="center"/>
      <protection locked="0"/>
    </xf>
    <xf numFmtId="165" fontId="0" fillId="2" borderId="18" xfId="0" applyNumberFormat="1" applyFont="1" applyFill="1" applyBorder="1" applyAlignment="1" applyProtection="1">
      <alignment horizontal="center" vertical="center"/>
      <protection locked="0"/>
    </xf>
    <xf numFmtId="165" fontId="0" fillId="2" borderId="14" xfId="0" applyNumberFormat="1" applyFont="1" applyFill="1" applyBorder="1" applyAlignment="1" applyProtection="1">
      <alignment horizontal="center" vertical="center"/>
      <protection locked="0"/>
    </xf>
    <xf numFmtId="164" fontId="0" fillId="2" borderId="18" xfId="0" applyNumberFormat="1" applyFont="1" applyFill="1" applyBorder="1" applyAlignment="1" applyProtection="1">
      <alignment horizontal="center" vertical="center"/>
      <protection/>
    </xf>
    <xf numFmtId="0" fontId="26" fillId="0" borderId="0" xfId="0" applyFont="1" applyAlignment="1">
      <alignment horizontal="left" vertical="center"/>
    </xf>
    <xf numFmtId="0" fontId="4" fillId="0" borderId="0" xfId="0" applyFont="1"/>
    <xf numFmtId="0" fontId="0" fillId="0" borderId="0"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0" fillId="0" borderId="0" xfId="0" applyNumberFormat="1" applyFont="1" applyFill="1" applyAlignment="1">
      <alignment horizontal="right" vertical="center"/>
    </xf>
    <xf numFmtId="0" fontId="16" fillId="0" borderId="0" xfId="20" applyNumberFormat="1" applyFont="1" applyFill="1" applyAlignment="1" applyProtection="1">
      <alignment horizontal="left" vertical="center"/>
      <protection/>
    </xf>
    <xf numFmtId="0" fontId="0" fillId="0" borderId="0" xfId="0" applyNumberFormat="1" applyFont="1" applyFill="1" applyBorder="1" applyAlignment="1">
      <alignment horizontal="right" vertical="center"/>
    </xf>
    <xf numFmtId="164" fontId="0" fillId="0" borderId="0" xfId="0" applyNumberFormat="1" applyFont="1" applyFill="1" applyBorder="1" applyAlignment="1">
      <alignment horizontal="right" vertical="center"/>
    </xf>
    <xf numFmtId="164" fontId="0" fillId="0" borderId="0" xfId="0" applyNumberFormat="1" applyFont="1" applyFill="1" applyAlignment="1">
      <alignment horizontal="right" vertical="center"/>
    </xf>
    <xf numFmtId="0" fontId="0" fillId="2" borderId="21" xfId="0" applyNumberFormat="1" applyFont="1" applyFill="1" applyBorder="1" applyAlignment="1" applyProtection="1">
      <alignment horizontal="left" vertical="center"/>
      <protection locked="0"/>
    </xf>
    <xf numFmtId="0" fontId="0" fillId="2" borderId="11" xfId="0" applyNumberFormat="1" applyFont="1" applyFill="1" applyBorder="1" applyAlignment="1" applyProtection="1">
      <alignment horizontal="left" vertical="center"/>
      <protection locked="0"/>
    </xf>
    <xf numFmtId="0" fontId="0" fillId="0" borderId="19" xfId="0" applyNumberFormat="1" applyFont="1" applyFill="1" applyBorder="1" applyAlignment="1">
      <alignment horizontal="right" vertical="center"/>
    </xf>
    <xf numFmtId="0" fontId="0" fillId="0" borderId="0" xfId="0" applyNumberFormat="1" applyFont="1" applyFill="1" applyAlignment="1" applyProtection="1">
      <alignment horizontal="left" vertical="center"/>
      <protection/>
    </xf>
    <xf numFmtId="0" fontId="1" fillId="0" borderId="0" xfId="0" applyNumberFormat="1" applyFont="1" applyFill="1" applyAlignment="1">
      <alignment horizontal="right" vertical="center"/>
    </xf>
    <xf numFmtId="0" fontId="21" fillId="0" borderId="0" xfId="0" applyNumberFormat="1" applyFont="1" applyFill="1" applyBorder="1" applyAlignment="1">
      <alignment horizontal="center" vertical="center" wrapText="1"/>
    </xf>
    <xf numFmtId="0" fontId="1" fillId="0" borderId="15" xfId="0" applyNumberFormat="1" applyFont="1" applyFill="1" applyBorder="1" applyAlignment="1">
      <alignment horizontal="right" vertical="center"/>
    </xf>
    <xf numFmtId="0" fontId="21" fillId="0" borderId="24" xfId="0" applyNumberFormat="1" applyFont="1" applyFill="1" applyBorder="1" applyAlignment="1">
      <alignment horizontal="center" vertical="center" wrapText="1"/>
    </xf>
    <xf numFmtId="164" fontId="0" fillId="3" borderId="25" xfId="0" applyNumberFormat="1" applyFont="1" applyFill="1" applyBorder="1" applyAlignment="1" applyProtection="1">
      <alignment vertical="center"/>
      <protection locked="0"/>
    </xf>
    <xf numFmtId="164" fontId="0" fillId="3" borderId="26" xfId="0" applyNumberFormat="1" applyFont="1" applyFill="1" applyBorder="1" applyAlignment="1" applyProtection="1">
      <alignment vertical="center"/>
      <protection locked="0"/>
    </xf>
    <xf numFmtId="164" fontId="0" fillId="3" borderId="27" xfId="0" applyNumberFormat="1" applyFont="1" applyFill="1" applyBorder="1" applyAlignment="1" applyProtection="1">
      <alignment vertical="center"/>
      <protection locked="0"/>
    </xf>
    <xf numFmtId="0" fontId="0" fillId="3" borderId="19" xfId="0" applyNumberFormat="1" applyFont="1" applyFill="1" applyBorder="1" applyAlignment="1" applyProtection="1">
      <alignment horizontal="right" vertical="center"/>
      <protection locked="0"/>
    </xf>
    <xf numFmtId="0" fontId="0" fillId="3" borderId="19" xfId="0" applyNumberFormat="1" applyFont="1" applyFill="1" applyBorder="1" applyAlignment="1" applyProtection="1">
      <alignment horizontal="right" vertical="center"/>
      <protection locked="0"/>
    </xf>
    <xf numFmtId="0" fontId="0" fillId="3" borderId="21" xfId="0" applyNumberFormat="1" applyFont="1" applyFill="1" applyBorder="1" applyAlignment="1" applyProtection="1">
      <alignment horizontal="right" vertical="center"/>
      <protection locked="0"/>
    </xf>
    <xf numFmtId="165" fontId="0" fillId="3" borderId="4" xfId="0" applyNumberFormat="1" applyFont="1" applyFill="1" applyBorder="1" applyAlignment="1" applyProtection="1">
      <alignment horizontal="center" vertical="center"/>
      <protection/>
    </xf>
    <xf numFmtId="165" fontId="0" fillId="3" borderId="3" xfId="0" applyNumberFormat="1" applyFont="1" applyFill="1" applyBorder="1" applyAlignment="1" applyProtection="1">
      <alignment horizontal="center" vertical="center"/>
      <protection locked="0"/>
    </xf>
    <xf numFmtId="165" fontId="0" fillId="3" borderId="4" xfId="0" applyNumberFormat="1" applyFont="1" applyFill="1" applyBorder="1" applyAlignment="1" applyProtection="1">
      <alignment horizontal="center" vertical="center"/>
      <protection locked="0"/>
    </xf>
    <xf numFmtId="164" fontId="0" fillId="3" borderId="3" xfId="0" applyNumberFormat="1" applyFont="1" applyFill="1" applyBorder="1" applyAlignment="1" applyProtection="1">
      <alignment horizontal="center" vertical="center"/>
      <protection locked="0"/>
    </xf>
    <xf numFmtId="164" fontId="0" fillId="3" borderId="4" xfId="0" applyNumberFormat="1" applyFont="1" applyFill="1" applyBorder="1" applyAlignment="1" applyProtection="1">
      <alignment horizontal="center" vertical="center"/>
      <protection locked="0"/>
    </xf>
    <xf numFmtId="0" fontId="0" fillId="0" borderId="0" xfId="0" applyNumberFormat="1" applyFont="1" applyFill="1" applyAlignment="1">
      <alignment horizontal="left" vertical="center"/>
    </xf>
    <xf numFmtId="164" fontId="0" fillId="2" borderId="28" xfId="0" applyNumberFormat="1" applyFont="1" applyFill="1" applyBorder="1" applyAlignment="1" applyProtection="1">
      <alignment horizontal="center" vertical="center"/>
      <protection locked="0"/>
    </xf>
    <xf numFmtId="164" fontId="0" fillId="2" borderId="27" xfId="0" applyNumberFormat="1" applyFont="1" applyFill="1" applyBorder="1" applyAlignment="1" applyProtection="1">
      <alignment horizontal="center" vertical="center"/>
      <protection locked="0"/>
    </xf>
    <xf numFmtId="0" fontId="0" fillId="2" borderId="29" xfId="0" applyNumberFormat="1" applyFont="1" applyFill="1" applyBorder="1" applyAlignment="1" applyProtection="1">
      <alignment horizontal="left" vertical="center"/>
      <protection locked="0"/>
    </xf>
    <xf numFmtId="0" fontId="0" fillId="0" borderId="0" xfId="0" applyNumberFormat="1" applyFont="1" applyFill="1" applyBorder="1" applyAlignment="1" applyProtection="1">
      <alignment vertical="center"/>
      <protection/>
    </xf>
    <xf numFmtId="164" fontId="0" fillId="2" borderId="30" xfId="0" applyNumberFormat="1" applyFont="1" applyFill="1" applyBorder="1" applyAlignment="1" applyProtection="1">
      <alignment horizontal="center" vertical="center"/>
      <protection locked="0"/>
    </xf>
    <xf numFmtId="164" fontId="0" fillId="2" borderId="31" xfId="0" applyNumberFormat="1" applyFont="1" applyFill="1" applyBorder="1" applyAlignment="1" applyProtection="1">
      <alignment horizontal="center" vertical="center"/>
      <protection locked="0"/>
    </xf>
    <xf numFmtId="164" fontId="0" fillId="2" borderId="32" xfId="0" applyNumberFormat="1" applyFont="1" applyFill="1" applyBorder="1" applyAlignment="1" applyProtection="1">
      <alignment horizontal="center" vertical="center"/>
      <protection locked="0"/>
    </xf>
    <xf numFmtId="0" fontId="0" fillId="2" borderId="33" xfId="0" applyNumberFormat="1" applyFont="1" applyFill="1" applyBorder="1" applyAlignment="1" applyProtection="1">
      <alignment horizontal="left" vertical="center"/>
      <protection locked="0"/>
    </xf>
    <xf numFmtId="0" fontId="0" fillId="0" borderId="10" xfId="0" applyNumberFormat="1" applyFont="1" applyFill="1" applyBorder="1" applyAlignment="1" applyProtection="1">
      <alignment horizontal="left" vertical="center"/>
      <protection/>
    </xf>
    <xf numFmtId="0" fontId="11" fillId="0" borderId="34" xfId="0" applyFont="1" applyBorder="1" applyAlignment="1">
      <alignment horizontal="left" vertical="center" wrapText="1" indent="2"/>
    </xf>
    <xf numFmtId="0" fontId="0" fillId="0" borderId="35" xfId="0" applyFont="1" applyBorder="1"/>
    <xf numFmtId="0" fontId="0" fillId="0" borderId="36" xfId="0" applyFont="1" applyBorder="1"/>
    <xf numFmtId="0" fontId="13" fillId="2" borderId="34" xfId="0" applyFont="1" applyFill="1" applyBorder="1" applyAlignment="1">
      <alignment horizontal="left" vertical="center"/>
    </xf>
    <xf numFmtId="0" fontId="13" fillId="2" borderId="35" xfId="0" applyFont="1" applyFill="1" applyBorder="1" applyAlignment="1">
      <alignment horizontal="left" vertical="center"/>
    </xf>
    <xf numFmtId="0" fontId="13" fillId="2" borderId="36" xfId="0" applyFont="1" applyFill="1" applyBorder="1" applyAlignment="1">
      <alignment horizontal="left" vertical="center"/>
    </xf>
    <xf numFmtId="0" fontId="4" fillId="0" borderId="37" xfId="0" applyFont="1" applyBorder="1" applyAlignment="1">
      <alignment horizontal="left" vertical="center" wrapText="1" indent="2"/>
    </xf>
    <xf numFmtId="0" fontId="11" fillId="0" borderId="38" xfId="0" applyFont="1" applyBorder="1" applyAlignment="1">
      <alignment horizontal="left" vertical="center" wrapText="1" indent="2"/>
    </xf>
    <xf numFmtId="0" fontId="11" fillId="0" borderId="39" xfId="0" applyFont="1" applyBorder="1" applyAlignment="1">
      <alignment horizontal="left" vertical="center" wrapText="1" indent="2"/>
    </xf>
    <xf numFmtId="0" fontId="11" fillId="0" borderId="0" xfId="0" applyFont="1" applyBorder="1" applyAlignment="1">
      <alignment horizontal="left" vertical="center"/>
    </xf>
    <xf numFmtId="0" fontId="11" fillId="0" borderId="40" xfId="0" applyFont="1" applyBorder="1" applyAlignment="1">
      <alignment horizontal="left" vertical="center"/>
    </xf>
    <xf numFmtId="0" fontId="11" fillId="0" borderId="41" xfId="0" applyFont="1" applyBorder="1" applyAlignment="1">
      <alignment horizontal="left" vertical="center"/>
    </xf>
    <xf numFmtId="0" fontId="11" fillId="0" borderId="42" xfId="0" applyFont="1" applyBorder="1" applyAlignment="1">
      <alignment horizontal="left" vertical="center"/>
    </xf>
    <xf numFmtId="0" fontId="11" fillId="0" borderId="1" xfId="0" applyFont="1" applyBorder="1" applyAlignment="1">
      <alignment horizontal="left" vertical="center" wrapText="1" indent="2"/>
    </xf>
    <xf numFmtId="0" fontId="11" fillId="0" borderId="0" xfId="0" applyFont="1" applyBorder="1" applyAlignment="1">
      <alignment horizontal="left" vertical="center" indent="2"/>
    </xf>
    <xf numFmtId="0" fontId="11" fillId="0" borderId="40" xfId="0" applyFont="1" applyBorder="1" applyAlignment="1">
      <alignment horizontal="left" vertical="center" indent="2"/>
    </xf>
    <xf numFmtId="0" fontId="11" fillId="0" borderId="43" xfId="0" applyFont="1" applyBorder="1" applyAlignment="1">
      <alignment horizontal="left" vertical="center" wrapText="1" indent="2"/>
    </xf>
    <xf numFmtId="0" fontId="11" fillId="0" borderId="44" xfId="0" applyFont="1" applyBorder="1" applyAlignment="1">
      <alignment horizontal="left" vertical="center" wrapText="1" indent="2"/>
    </xf>
    <xf numFmtId="0" fontId="11" fillId="0" borderId="45" xfId="0" applyFont="1" applyBorder="1" applyAlignment="1">
      <alignment horizontal="left" vertical="center" wrapText="1" indent="2"/>
    </xf>
    <xf numFmtId="0" fontId="14" fillId="0" borderId="46" xfId="0" applyFont="1" applyBorder="1" applyAlignment="1">
      <alignment horizontal="left" vertical="center" wrapText="1" indent="2"/>
    </xf>
    <xf numFmtId="0" fontId="12" fillId="0" borderId="47" xfId="0" applyFont="1" applyBorder="1" applyAlignment="1">
      <alignment horizontal="left" vertical="center" wrapText="1" indent="2"/>
    </xf>
    <xf numFmtId="0" fontId="12" fillId="0" borderId="48" xfId="0" applyFont="1" applyBorder="1" applyAlignment="1">
      <alignment horizontal="left" vertical="center" wrapText="1" indent="2"/>
    </xf>
    <xf numFmtId="0" fontId="4" fillId="0" borderId="49" xfId="0" applyFont="1" applyBorder="1" applyAlignment="1">
      <alignment horizontal="left" vertical="center" wrapText="1" indent="2"/>
    </xf>
    <xf numFmtId="0" fontId="11" fillId="0" borderId="50" xfId="0" applyFont="1" applyBorder="1" applyAlignment="1">
      <alignment horizontal="left" vertical="center" wrapText="1" indent="2"/>
    </xf>
    <xf numFmtId="0" fontId="11" fillId="0" borderId="51" xfId="0" applyFont="1" applyBorder="1" applyAlignment="1">
      <alignment horizontal="left" vertical="center" wrapText="1" indent="2"/>
    </xf>
    <xf numFmtId="0" fontId="14" fillId="0" borderId="52" xfId="0" applyFont="1" applyBorder="1" applyAlignment="1">
      <alignment horizontal="left" vertical="center" wrapText="1" indent="2"/>
    </xf>
    <xf numFmtId="0" fontId="11" fillId="0" borderId="53" xfId="0" applyFont="1" applyBorder="1" applyAlignment="1">
      <alignment horizontal="left" vertical="center" wrapText="1" indent="2"/>
    </xf>
    <xf numFmtId="0" fontId="11" fillId="0" borderId="54" xfId="0" applyFont="1" applyBorder="1" applyAlignment="1">
      <alignment horizontal="left" vertical="center" wrapText="1" indent="2"/>
    </xf>
    <xf numFmtId="0" fontId="14" fillId="0" borderId="49" xfId="0" applyFont="1" applyBorder="1" applyAlignment="1">
      <alignment horizontal="left" vertical="center" wrapText="1" indent="2"/>
    </xf>
    <xf numFmtId="0" fontId="14" fillId="0" borderId="37" xfId="0" applyFont="1" applyBorder="1" applyAlignment="1">
      <alignment horizontal="left" vertical="center" wrapText="1" indent="2"/>
    </xf>
    <xf numFmtId="0" fontId="12" fillId="0" borderId="38" xfId="0" applyFont="1" applyBorder="1" applyAlignment="1">
      <alignment horizontal="left" vertical="center" wrapText="1" indent="2"/>
    </xf>
    <xf numFmtId="0" fontId="12" fillId="0" borderId="39" xfId="0" applyFont="1" applyBorder="1" applyAlignment="1">
      <alignment horizontal="left" vertical="center" wrapText="1" indent="2"/>
    </xf>
    <xf numFmtId="0" fontId="10" fillId="2" borderId="55" xfId="0" applyFont="1" applyFill="1" applyBorder="1" applyAlignment="1">
      <alignment horizontal="left" vertical="center"/>
    </xf>
    <xf numFmtId="0" fontId="10" fillId="2" borderId="56" xfId="0" applyFont="1" applyFill="1" applyBorder="1" applyAlignment="1">
      <alignment horizontal="left" vertical="center"/>
    </xf>
    <xf numFmtId="0" fontId="10" fillId="2" borderId="57" xfId="0" applyFont="1" applyFill="1" applyBorder="1" applyAlignment="1">
      <alignment horizontal="left" vertical="center"/>
    </xf>
    <xf numFmtId="0" fontId="18" fillId="2" borderId="58" xfId="0" applyFont="1" applyFill="1" applyBorder="1"/>
    <xf numFmtId="0" fontId="18" fillId="0" borderId="1" xfId="0" applyFont="1" applyBorder="1" applyAlignment="1">
      <alignment horizontal="left" vertical="center" indent="1"/>
    </xf>
    <xf numFmtId="0" fontId="18" fillId="0" borderId="0" xfId="0" applyFont="1" applyBorder="1" applyAlignment="1">
      <alignment horizontal="left" vertical="center" indent="1"/>
    </xf>
    <xf numFmtId="0" fontId="18" fillId="0" borderId="40" xfId="0" applyFont="1" applyBorder="1" applyAlignment="1">
      <alignment horizontal="left" vertical="center" indent="1"/>
    </xf>
    <xf numFmtId="0" fontId="11" fillId="0" borderId="59" xfId="0" applyFont="1" applyBorder="1" applyAlignment="1">
      <alignment horizontal="center"/>
    </xf>
    <xf numFmtId="0" fontId="11" fillId="0" borderId="19" xfId="0" applyFont="1" applyBorder="1" applyAlignment="1">
      <alignment horizontal="center"/>
    </xf>
    <xf numFmtId="0" fontId="11" fillId="0" borderId="60" xfId="0" applyFont="1" applyBorder="1" applyAlignment="1">
      <alignment horizontal="center"/>
    </xf>
    <xf numFmtId="0" fontId="9" fillId="0" borderId="61" xfId="0" applyFont="1" applyFill="1" applyBorder="1" applyAlignment="1">
      <alignment horizontal="left" vertical="center"/>
    </xf>
    <xf numFmtId="0" fontId="0" fillId="0" borderId="10" xfId="0" applyBorder="1" applyAlignment="1">
      <alignment horizontal="left" vertical="center"/>
    </xf>
    <xf numFmtId="0" fontId="0" fillId="0" borderId="62" xfId="0" applyBorder="1" applyAlignment="1">
      <alignment horizontal="left" vertical="center"/>
    </xf>
    <xf numFmtId="0" fontId="16" fillId="0" borderId="0" xfId="20" applyNumberFormat="1" applyFont="1" applyFill="1" applyAlignment="1" applyProtection="1">
      <alignment horizontal="left" vertical="center"/>
      <protection/>
    </xf>
    <xf numFmtId="0" fontId="1" fillId="0" borderId="40" xfId="0" applyNumberFormat="1" applyFont="1" applyFill="1" applyBorder="1" applyAlignment="1">
      <alignment horizontal="left" vertical="center"/>
    </xf>
    <xf numFmtId="0" fontId="0" fillId="2" borderId="61" xfId="0" applyNumberFormat="1" applyFont="1" applyFill="1" applyBorder="1" applyAlignment="1" applyProtection="1">
      <alignment horizontal="left" vertical="center" wrapText="1"/>
      <protection locked="0"/>
    </xf>
    <xf numFmtId="0" fontId="0" fillId="2" borderId="59" xfId="0" applyNumberFormat="1" applyFont="1" applyFill="1" applyBorder="1" applyAlignment="1" applyProtection="1">
      <alignment horizontal="left" vertical="center" wrapText="1"/>
      <protection locked="0"/>
    </xf>
    <xf numFmtId="0" fontId="0" fillId="0" borderId="0"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1" fillId="0" borderId="0" xfId="0" applyNumberFormat="1" applyFont="1" applyFill="1" applyBorder="1" applyAlignment="1">
      <alignment horizontal="left" vertical="center"/>
    </xf>
    <xf numFmtId="0" fontId="0" fillId="0" borderId="7" xfId="0" applyNumberFormat="1" applyFont="1" applyFill="1" applyBorder="1" applyAlignment="1">
      <alignment horizontal="right" vertical="center" wrapText="1"/>
    </xf>
    <xf numFmtId="0" fontId="0" fillId="0" borderId="21" xfId="0" applyNumberFormat="1" applyFont="1" applyFill="1" applyBorder="1" applyAlignment="1">
      <alignment horizontal="right" vertical="center" wrapText="1"/>
    </xf>
    <xf numFmtId="164" fontId="0" fillId="3" borderId="63" xfId="0" applyNumberFormat="1" applyFont="1" applyFill="1" applyBorder="1" applyAlignment="1" applyProtection="1">
      <alignment horizontal="right" vertical="center"/>
      <protection locked="0"/>
    </xf>
    <xf numFmtId="164" fontId="0" fillId="3" borderId="25" xfId="0" applyNumberFormat="1" applyFont="1" applyFill="1" applyBorder="1" applyAlignment="1" applyProtection="1">
      <alignment horizontal="right" vertical="center"/>
      <protection locked="0"/>
    </xf>
    <xf numFmtId="164" fontId="0" fillId="3" borderId="20" xfId="0" applyNumberFormat="1" applyFont="1" applyFill="1" applyBorder="1" applyAlignment="1" applyProtection="1">
      <alignment horizontal="right" vertical="center"/>
      <protection locked="0"/>
    </xf>
    <xf numFmtId="164" fontId="0" fillId="3" borderId="18" xfId="0" applyNumberFormat="1" applyFont="1" applyFill="1" applyBorder="1" applyAlignment="1" applyProtection="1">
      <alignment horizontal="right" vertical="center"/>
      <protection locked="0"/>
    </xf>
    <xf numFmtId="164" fontId="0" fillId="0" borderId="0" xfId="0" applyNumberFormat="1" applyFont="1" applyFill="1" applyBorder="1" applyAlignment="1">
      <alignment horizontal="right" vertical="center"/>
    </xf>
    <xf numFmtId="164" fontId="0" fillId="0" borderId="19" xfId="0" applyNumberFormat="1" applyFont="1" applyFill="1" applyBorder="1" applyAlignment="1">
      <alignment horizontal="right" vertical="center"/>
    </xf>
    <xf numFmtId="164" fontId="0" fillId="3" borderId="8" xfId="0" applyNumberFormat="1" applyFont="1" applyFill="1" applyBorder="1" applyAlignment="1" applyProtection="1">
      <alignment horizontal="right" vertical="center"/>
      <protection locked="0"/>
    </xf>
    <xf numFmtId="164" fontId="0" fillId="0" borderId="10" xfId="0" applyNumberFormat="1" applyFont="1" applyFill="1" applyBorder="1" applyAlignment="1">
      <alignment horizontal="right" vertical="center"/>
    </xf>
    <xf numFmtId="164" fontId="0" fillId="0" borderId="64" xfId="0" applyNumberFormat="1" applyFont="1" applyFill="1" applyBorder="1" applyAlignment="1">
      <alignment horizontal="right" vertical="center"/>
    </xf>
    <xf numFmtId="164" fontId="0" fillId="3" borderId="65" xfId="0" applyNumberFormat="1" applyFont="1" applyFill="1" applyBorder="1" applyAlignment="1" applyProtection="1">
      <alignment horizontal="right" vertical="center"/>
      <protection locked="0"/>
    </xf>
    <xf numFmtId="164" fontId="0" fillId="3" borderId="66" xfId="0" applyNumberFormat="1" applyFont="1" applyFill="1" applyBorder="1" applyAlignment="1" applyProtection="1">
      <alignment horizontal="right" vertical="center"/>
      <protection locked="0"/>
    </xf>
    <xf numFmtId="164" fontId="0" fillId="3" borderId="67" xfId="0" applyNumberFormat="1" applyFont="1" applyFill="1" applyBorder="1" applyAlignment="1" applyProtection="1">
      <alignment horizontal="right" vertical="center"/>
      <protection locked="0"/>
    </xf>
    <xf numFmtId="164" fontId="0" fillId="0" borderId="68" xfId="0" applyNumberFormat="1" applyFont="1" applyFill="1" applyBorder="1" applyAlignment="1">
      <alignment horizontal="right" vertical="center"/>
    </xf>
    <xf numFmtId="164" fontId="0" fillId="3" borderId="69" xfId="0" applyNumberFormat="1" applyFont="1" applyFill="1" applyBorder="1" applyAlignment="1" applyProtection="1">
      <alignment horizontal="right" vertical="center"/>
      <protection locked="0"/>
    </xf>
    <xf numFmtId="0" fontId="21" fillId="0" borderId="0" xfId="0" applyNumberFormat="1" applyFont="1" applyFill="1" applyBorder="1" applyAlignment="1">
      <alignment horizontal="center" vertical="center" wrapText="1"/>
    </xf>
    <xf numFmtId="0" fontId="21" fillId="0" borderId="19" xfId="0" applyNumberFormat="1" applyFont="1" applyFill="1" applyBorder="1" applyAlignment="1">
      <alignment horizontal="center" vertical="center" wrapText="1"/>
    </xf>
    <xf numFmtId="0" fontId="0" fillId="2" borderId="61" xfId="0" applyNumberFormat="1" applyFont="1" applyFill="1" applyBorder="1" applyAlignment="1">
      <alignment horizontal="left" vertical="center" wrapText="1"/>
    </xf>
    <xf numFmtId="0" fontId="0" fillId="2" borderId="10" xfId="0" applyNumberFormat="1" applyFont="1" applyFill="1" applyBorder="1" applyAlignment="1">
      <alignment horizontal="left" vertical="center" wrapText="1"/>
    </xf>
    <xf numFmtId="0" fontId="0" fillId="2" borderId="62" xfId="0" applyNumberFormat="1" applyFont="1" applyFill="1" applyBorder="1" applyAlignment="1">
      <alignment horizontal="left" vertical="center" wrapText="1"/>
    </xf>
    <xf numFmtId="0" fontId="0" fillId="2" borderId="59" xfId="0" applyNumberFormat="1" applyFont="1" applyFill="1" applyBorder="1" applyAlignment="1">
      <alignment horizontal="left" vertical="center" wrapText="1"/>
    </xf>
    <xf numFmtId="0" fontId="0" fillId="2" borderId="19" xfId="0" applyNumberFormat="1" applyFont="1" applyFill="1" applyBorder="1" applyAlignment="1">
      <alignment horizontal="left" vertical="center" wrapText="1"/>
    </xf>
    <xf numFmtId="0" fontId="0" fillId="2" borderId="60" xfId="0" applyNumberFormat="1" applyFont="1" applyFill="1" applyBorder="1" applyAlignment="1">
      <alignment horizontal="left" vertical="center" wrapText="1"/>
    </xf>
    <xf numFmtId="164" fontId="0" fillId="3" borderId="70" xfId="0" applyNumberFormat="1" applyFont="1" applyFill="1" applyBorder="1" applyAlignment="1" applyProtection="1">
      <alignment horizontal="right" vertical="center"/>
      <protection locked="0"/>
    </xf>
    <xf numFmtId="0" fontId="0" fillId="0" borderId="12" xfId="0" applyNumberFormat="1" applyFont="1" applyFill="1" applyBorder="1" applyAlignment="1">
      <alignment horizontal="right" vertical="center" wrapText="1"/>
    </xf>
    <xf numFmtId="0" fontId="17" fillId="0" borderId="21" xfId="0" applyFont="1" applyFill="1" applyBorder="1" applyAlignment="1">
      <alignment horizontal="right" vertical="center" wrapText="1"/>
    </xf>
    <xf numFmtId="0" fontId="21" fillId="0" borderId="66" xfId="0" applyNumberFormat="1" applyFont="1" applyFill="1" applyBorder="1" applyAlignment="1">
      <alignment horizontal="center" vertical="center" wrapText="1"/>
    </xf>
    <xf numFmtId="0" fontId="21" fillId="0" borderId="28" xfId="0" applyNumberFormat="1" applyFont="1" applyFill="1" applyBorder="1" applyAlignment="1">
      <alignment horizontal="center" vertical="center" wrapText="1"/>
    </xf>
    <xf numFmtId="0" fontId="0" fillId="2" borderId="19" xfId="0" applyNumberFormat="1" applyFont="1" applyFill="1" applyBorder="1" applyAlignment="1" applyProtection="1">
      <alignment horizontal="center" vertical="center"/>
      <protection locked="0"/>
    </xf>
    <xf numFmtId="0" fontId="0" fillId="2" borderId="15" xfId="0" applyNumberFormat="1" applyFont="1" applyFill="1" applyBorder="1" applyAlignment="1" applyProtection="1">
      <alignment horizontal="center" vertical="center"/>
      <protection locked="0"/>
    </xf>
    <xf numFmtId="0" fontId="6" fillId="0" borderId="0" xfId="0" applyNumberFormat="1" applyFont="1" applyFill="1" applyAlignment="1" applyProtection="1">
      <alignment horizontal="left" vertical="center"/>
      <protection/>
    </xf>
    <xf numFmtId="0" fontId="1" fillId="0" borderId="12"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70" xfId="0" applyNumberFormat="1" applyFont="1" applyFill="1" applyBorder="1" applyAlignment="1" applyProtection="1">
      <alignment horizontal="center" vertical="center" wrapText="1"/>
      <protection/>
    </xf>
    <xf numFmtId="0" fontId="1" fillId="0" borderId="71"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wrapText="1"/>
      <protection/>
    </xf>
    <xf numFmtId="0" fontId="5" fillId="2" borderId="12" xfId="0" applyNumberFormat="1" applyFont="1" applyFill="1" applyBorder="1" applyAlignment="1" applyProtection="1">
      <alignment horizontal="center" vertical="center" wrapText="1"/>
      <protection locked="0"/>
    </xf>
    <xf numFmtId="0" fontId="5" fillId="2" borderId="72" xfId="0" applyNumberFormat="1" applyFont="1" applyFill="1" applyBorder="1" applyAlignment="1" applyProtection="1">
      <alignment horizontal="center" vertical="center" wrapText="1"/>
      <protection locked="0"/>
    </xf>
    <xf numFmtId="0" fontId="5" fillId="2" borderId="10" xfId="0" applyNumberFormat="1" applyFont="1" applyFill="1" applyBorder="1" applyAlignment="1" applyProtection="1">
      <alignment horizontal="center" vertical="center" wrapText="1"/>
      <protection locked="0"/>
    </xf>
    <xf numFmtId="0" fontId="5" fillId="2" borderId="7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protection/>
    </xf>
    <xf numFmtId="0" fontId="27" fillId="0" borderId="0" xfId="0" applyNumberFormat="1" applyFont="1" applyFill="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1"/>
  <sheetViews>
    <sheetView tabSelected="1" zoomScaleSheetLayoutView="100" workbookViewId="0" topLeftCell="A1">
      <selection activeCell="A1" sqref="A1:G1"/>
    </sheetView>
  </sheetViews>
  <sheetFormatPr defaultColWidth="11.140625" defaultRowHeight="12.75"/>
  <cols>
    <col min="1" max="7" width="13.421875" style="3" customWidth="1"/>
    <col min="8" max="16384" width="11.140625" style="3" customWidth="1"/>
  </cols>
  <sheetData>
    <row r="1" spans="1:7" ht="18">
      <c r="A1" s="129" t="s">
        <v>47</v>
      </c>
      <c r="B1" s="129"/>
      <c r="C1" s="129"/>
      <c r="D1" s="129"/>
      <c r="E1" s="129"/>
      <c r="F1" s="129"/>
      <c r="G1" s="129"/>
    </row>
    <row r="2" spans="1:7" ht="13.15" customHeight="1">
      <c r="A2" s="136"/>
      <c r="B2" s="137"/>
      <c r="C2" s="137"/>
      <c r="D2" s="137"/>
      <c r="E2" s="137"/>
      <c r="F2" s="137"/>
      <c r="G2" s="138"/>
    </row>
    <row r="3" spans="1:7" ht="18">
      <c r="A3" s="130" t="s">
        <v>48</v>
      </c>
      <c r="B3" s="131"/>
      <c r="C3" s="131"/>
      <c r="D3" s="131"/>
      <c r="E3" s="131"/>
      <c r="F3" s="131"/>
      <c r="G3" s="132"/>
    </row>
    <row r="4" spans="1:7" ht="18">
      <c r="A4" s="130" t="s">
        <v>49</v>
      </c>
      <c r="B4" s="131"/>
      <c r="C4" s="131"/>
      <c r="D4" s="131"/>
      <c r="E4" s="131"/>
      <c r="F4" s="131"/>
      <c r="G4" s="132"/>
    </row>
    <row r="5" spans="1:7" ht="12.75">
      <c r="A5" s="133"/>
      <c r="B5" s="134"/>
      <c r="C5" s="134"/>
      <c r="D5" s="134"/>
      <c r="E5" s="134"/>
      <c r="F5" s="134"/>
      <c r="G5" s="135"/>
    </row>
    <row r="6" spans="1:7" ht="15.75">
      <c r="A6" s="126" t="s">
        <v>20</v>
      </c>
      <c r="B6" s="127"/>
      <c r="C6" s="127"/>
      <c r="D6" s="127"/>
      <c r="E6" s="127"/>
      <c r="F6" s="127"/>
      <c r="G6" s="128"/>
    </row>
    <row r="7" spans="1:7" ht="99" customHeight="1">
      <c r="A7" s="94" t="s">
        <v>62</v>
      </c>
      <c r="B7" s="95"/>
      <c r="C7" s="95"/>
      <c r="D7" s="95"/>
      <c r="E7" s="95"/>
      <c r="F7" s="95"/>
      <c r="G7" s="96"/>
    </row>
    <row r="8" spans="1:7" ht="15">
      <c r="A8" s="97" t="s">
        <v>21</v>
      </c>
      <c r="B8" s="98"/>
      <c r="C8" s="98"/>
      <c r="D8" s="98"/>
      <c r="E8" s="98"/>
      <c r="F8" s="98"/>
      <c r="G8" s="99"/>
    </row>
    <row r="9" spans="1:7" ht="24.75" customHeight="1">
      <c r="A9" s="107" t="s">
        <v>22</v>
      </c>
      <c r="B9" s="108"/>
      <c r="C9" s="108"/>
      <c r="D9" s="108"/>
      <c r="E9" s="108"/>
      <c r="F9" s="108"/>
      <c r="G9" s="109"/>
    </row>
    <row r="10" spans="1:7" ht="12.75">
      <c r="A10" s="1" t="s">
        <v>31</v>
      </c>
      <c r="B10" s="103" t="s">
        <v>29</v>
      </c>
      <c r="C10" s="103"/>
      <c r="D10" s="103"/>
      <c r="E10" s="103"/>
      <c r="F10" s="103"/>
      <c r="G10" s="104"/>
    </row>
    <row r="11" spans="1:7" ht="12.75">
      <c r="A11" s="1" t="s">
        <v>32</v>
      </c>
      <c r="B11" s="103" t="s">
        <v>30</v>
      </c>
      <c r="C11" s="103"/>
      <c r="D11" s="103"/>
      <c r="E11" s="103"/>
      <c r="F11" s="103"/>
      <c r="G11" s="104"/>
    </row>
    <row r="12" spans="1:7" ht="16.5" customHeight="1">
      <c r="A12" s="2" t="s">
        <v>33</v>
      </c>
      <c r="B12" s="105" t="s">
        <v>63</v>
      </c>
      <c r="C12" s="105"/>
      <c r="D12" s="105"/>
      <c r="E12" s="105"/>
      <c r="F12" s="105"/>
      <c r="G12" s="106"/>
    </row>
    <row r="13" spans="1:7" ht="15">
      <c r="A13" s="97" t="s">
        <v>23</v>
      </c>
      <c r="B13" s="98"/>
      <c r="C13" s="98"/>
      <c r="D13" s="98"/>
      <c r="E13" s="98"/>
      <c r="F13" s="98"/>
      <c r="G13" s="99"/>
    </row>
    <row r="14" spans="1:7" ht="47.25" customHeight="1">
      <c r="A14" s="110" t="s">
        <v>24</v>
      </c>
      <c r="B14" s="111"/>
      <c r="C14" s="111"/>
      <c r="D14" s="111"/>
      <c r="E14" s="111"/>
      <c r="F14" s="111"/>
      <c r="G14" s="112"/>
    </row>
    <row r="15" spans="1:7" ht="43.5" customHeight="1">
      <c r="A15" s="116" t="s">
        <v>95</v>
      </c>
      <c r="B15" s="117"/>
      <c r="C15" s="117"/>
      <c r="D15" s="117"/>
      <c r="E15" s="117"/>
      <c r="F15" s="117"/>
      <c r="G15" s="118"/>
    </row>
    <row r="16" spans="1:7" ht="15">
      <c r="A16" s="97" t="s">
        <v>25</v>
      </c>
      <c r="B16" s="98"/>
      <c r="C16" s="98"/>
      <c r="D16" s="98"/>
      <c r="E16" s="98"/>
      <c r="F16" s="98"/>
      <c r="G16" s="99"/>
    </row>
    <row r="17" spans="1:7" ht="31.5" customHeight="1">
      <c r="A17" s="119" t="s">
        <v>96</v>
      </c>
      <c r="B17" s="120"/>
      <c r="C17" s="120"/>
      <c r="D17" s="120"/>
      <c r="E17" s="120"/>
      <c r="F17" s="120"/>
      <c r="G17" s="121"/>
    </row>
    <row r="18" spans="1:7" ht="33.75" customHeight="1">
      <c r="A18" s="122" t="s">
        <v>26</v>
      </c>
      <c r="B18" s="117"/>
      <c r="C18" s="117"/>
      <c r="D18" s="117"/>
      <c r="E18" s="117"/>
      <c r="F18" s="117"/>
      <c r="G18" s="118"/>
    </row>
    <row r="19" spans="1:7" s="4" customFormat="1" ht="39.75" customHeight="1">
      <c r="A19" s="100" t="s">
        <v>27</v>
      </c>
      <c r="B19" s="101"/>
      <c r="C19" s="101"/>
      <c r="D19" s="101"/>
      <c r="E19" s="101"/>
      <c r="F19" s="101"/>
      <c r="G19" s="102"/>
    </row>
    <row r="20" spans="1:7" s="4" customFormat="1" ht="36.75" customHeight="1">
      <c r="A20" s="123" t="s">
        <v>28</v>
      </c>
      <c r="B20" s="124"/>
      <c r="C20" s="124"/>
      <c r="D20" s="124"/>
      <c r="E20" s="124"/>
      <c r="F20" s="124"/>
      <c r="G20" s="125"/>
    </row>
    <row r="21" spans="1:7" s="4" customFormat="1" ht="36.75" customHeight="1">
      <c r="A21" s="113" t="s">
        <v>50</v>
      </c>
      <c r="B21" s="114"/>
      <c r="C21" s="114"/>
      <c r="D21" s="114"/>
      <c r="E21" s="114"/>
      <c r="F21" s="114"/>
      <c r="G21" s="115"/>
    </row>
    <row r="23" ht="12.75" customHeight="1"/>
    <row r="24" ht="12.75" customHeight="1"/>
    <row r="25" ht="12.75" customHeight="1"/>
  </sheetData>
  <sheetProtection algorithmName="SHA-512" hashValue="LF11jTyz6890qQFlAFBm7gMGt54COC78WdiAlBD4k5y6oR7EmVDXB0fxi2VobFpNKL/lOuokCx6iGrfzV4EoaQ==" saltValue="veQfIPPjmkpooubuv39fHQ==" spinCount="100000" sheet="1"/>
  <mergeCells count="21">
    <mergeCell ref="A6:G6"/>
    <mergeCell ref="A1:G1"/>
    <mergeCell ref="A4:G4"/>
    <mergeCell ref="A5:G5"/>
    <mergeCell ref="A3:G3"/>
    <mergeCell ref="A2:G2"/>
    <mergeCell ref="A21:G21"/>
    <mergeCell ref="A15:G15"/>
    <mergeCell ref="A16:G16"/>
    <mergeCell ref="A17:G17"/>
    <mergeCell ref="A18:G18"/>
    <mergeCell ref="A20:G20"/>
    <mergeCell ref="A7:G7"/>
    <mergeCell ref="A8:G8"/>
    <mergeCell ref="A19:G19"/>
    <mergeCell ref="B11:G11"/>
    <mergeCell ref="B12:G12"/>
    <mergeCell ref="A9:G9"/>
    <mergeCell ref="B10:G10"/>
    <mergeCell ref="A13:G13"/>
    <mergeCell ref="A14:G14"/>
  </mergeCells>
  <hyperlinks>
    <hyperlink ref="A12" location="'5.0 - Financial Information'!A1" display="\Tab 3/"/>
    <hyperlink ref="A11" location="'2.8 - Employment programs'!A1" display="\Tab 2/"/>
    <hyperlink ref="A10" location="'1.5 - Paid Staff'!A1" display="\Tab 1/"/>
  </hyperlinks>
  <printOptions horizontalCentered="1"/>
  <pageMargins left="0.7874015748031497" right="0.7874015748031497" top="0.984251968503937" bottom="0.984251968503937" header="0.5118110236220472" footer="0.5118110236220472"/>
  <pageSetup horizontalDpi="600" verticalDpi="600" orientation="portrait" scale="9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7"/>
  <sheetViews>
    <sheetView zoomScale="110" zoomScaleNormal="110" zoomScaleSheetLayoutView="100" workbookViewId="0" topLeftCell="A1">
      <selection activeCell="A3" sqref="A3"/>
    </sheetView>
  </sheetViews>
  <sheetFormatPr defaultColWidth="11.140625" defaultRowHeight="15" customHeight="1"/>
  <cols>
    <col min="1" max="1" width="22.140625" style="27" customWidth="1"/>
    <col min="2" max="2" width="30.7109375" style="27" customWidth="1"/>
    <col min="3" max="3" width="16.7109375" style="27" customWidth="1"/>
    <col min="4" max="16384" width="11.140625" style="27" customWidth="1"/>
  </cols>
  <sheetData>
    <row r="1" spans="1:2" ht="15" customHeight="1">
      <c r="A1" s="140" t="s">
        <v>79</v>
      </c>
      <c r="B1" s="141"/>
    </row>
    <row r="2" spans="1:2" ht="15" customHeight="1">
      <c r="A2" s="140"/>
      <c r="B2" s="142"/>
    </row>
    <row r="3" ht="15" customHeight="1">
      <c r="A3" s="59"/>
    </row>
    <row r="4" ht="15" customHeight="1">
      <c r="A4" s="59"/>
    </row>
    <row r="5" spans="1:5" ht="15" customHeight="1">
      <c r="A5" s="145" t="s">
        <v>117</v>
      </c>
      <c r="B5" s="145"/>
      <c r="C5" s="145"/>
      <c r="D5" s="145"/>
      <c r="E5" s="145"/>
    </row>
    <row r="6" spans="1:3" ht="15" customHeight="1">
      <c r="A6" s="84" t="s">
        <v>116</v>
      </c>
      <c r="B6" s="84"/>
      <c r="C6" s="84"/>
    </row>
    <row r="7" ht="15" customHeight="1">
      <c r="B7" s="31"/>
    </row>
    <row r="8" spans="1:3" ht="15" customHeight="1">
      <c r="A8" s="31"/>
      <c r="B8" s="31"/>
      <c r="C8" s="143" t="s">
        <v>85</v>
      </c>
    </row>
    <row r="9" ht="15" customHeight="1">
      <c r="C9" s="144"/>
    </row>
    <row r="10" spans="1:3" ht="15" customHeight="1">
      <c r="A10" s="60" t="s">
        <v>44</v>
      </c>
      <c r="B10" s="65"/>
      <c r="C10" s="73"/>
    </row>
    <row r="11" spans="1:3" ht="15" customHeight="1">
      <c r="A11" s="28" t="s">
        <v>44</v>
      </c>
      <c r="B11" s="66"/>
      <c r="C11" s="74"/>
    </row>
    <row r="12" spans="1:3" ht="15" customHeight="1">
      <c r="A12" s="28" t="s">
        <v>44</v>
      </c>
      <c r="B12" s="66"/>
      <c r="C12" s="74"/>
    </row>
    <row r="13" spans="1:3" ht="15" customHeight="1">
      <c r="A13" s="28" t="s">
        <v>44</v>
      </c>
      <c r="B13" s="39"/>
      <c r="C13" s="74"/>
    </row>
    <row r="14" spans="1:3" ht="15" customHeight="1">
      <c r="A14" s="28" t="s">
        <v>44</v>
      </c>
      <c r="B14" s="41"/>
      <c r="C14" s="74"/>
    </row>
    <row r="15" spans="1:3" ht="15" customHeight="1">
      <c r="A15" s="28" t="s">
        <v>44</v>
      </c>
      <c r="B15" s="39"/>
      <c r="C15" s="74"/>
    </row>
    <row r="16" spans="1:3" ht="15" customHeight="1">
      <c r="A16" s="28" t="s">
        <v>44</v>
      </c>
      <c r="B16" s="39"/>
      <c r="C16" s="74"/>
    </row>
    <row r="17" spans="1:3" ht="15" customHeight="1">
      <c r="A17" s="28" t="s">
        <v>44</v>
      </c>
      <c r="B17" s="39"/>
      <c r="C17" s="74"/>
    </row>
    <row r="18" spans="1:3" ht="15" customHeight="1">
      <c r="A18" s="28" t="s">
        <v>44</v>
      </c>
      <c r="B18" s="41"/>
      <c r="C18" s="74"/>
    </row>
    <row r="19" spans="1:3" ht="15" customHeight="1">
      <c r="A19" s="28" t="s">
        <v>44</v>
      </c>
      <c r="B19" s="39"/>
      <c r="C19" s="74"/>
    </row>
    <row r="20" spans="1:3" ht="15" customHeight="1">
      <c r="A20" s="28" t="s">
        <v>44</v>
      </c>
      <c r="B20" s="41"/>
      <c r="C20" s="74"/>
    </row>
    <row r="21" spans="1:3" ht="15" customHeight="1">
      <c r="A21" s="28" t="s">
        <v>44</v>
      </c>
      <c r="B21" s="39"/>
      <c r="C21" s="74"/>
    </row>
    <row r="22" spans="1:3" ht="15" customHeight="1">
      <c r="A22" s="28" t="s">
        <v>44</v>
      </c>
      <c r="B22" s="39"/>
      <c r="C22" s="74"/>
    </row>
    <row r="23" spans="1:3" ht="15" customHeight="1">
      <c r="A23" s="28" t="s">
        <v>44</v>
      </c>
      <c r="B23" s="39"/>
      <c r="C23" s="74"/>
    </row>
    <row r="24" spans="1:3" ht="15" customHeight="1" thickBot="1">
      <c r="A24" s="28" t="s">
        <v>44</v>
      </c>
      <c r="B24" s="41"/>
      <c r="C24" s="75"/>
    </row>
    <row r="25" spans="1:3" ht="15" customHeight="1" thickTop="1">
      <c r="A25" s="32"/>
      <c r="B25" s="62" t="s">
        <v>82</v>
      </c>
      <c r="C25" s="30">
        <f>SUM(C10:C24)</f>
        <v>0</v>
      </c>
    </row>
    <row r="26" spans="1:2" ht="15" customHeight="1">
      <c r="A26" s="32"/>
      <c r="B26" s="32"/>
    </row>
    <row r="27" spans="1:2" ht="15" customHeight="1">
      <c r="A27" s="139" t="s">
        <v>34</v>
      </c>
      <c r="B27" s="139"/>
    </row>
  </sheetData>
  <sheetProtection algorithmName="SHA-512" hashValue="0MR/R1UUFFKvLiWYDH1Zg2we2X0qDK9DJsdLPhBjEeqaStry4bnabw8RUX7ZjZuVbAISkNEXx2qOTUoXfJdAVw==" saltValue="MZy3400keQxYkF6qq1t80g==" spinCount="100000" sheet="1" objects="1" scenarios="1"/>
  <protectedRanges>
    <protectedRange sqref="B1" name="Range1"/>
  </protectedRanges>
  <mergeCells count="5">
    <mergeCell ref="A27:B27"/>
    <mergeCell ref="A1:A2"/>
    <mergeCell ref="B1:B2"/>
    <mergeCell ref="C8:C9"/>
    <mergeCell ref="A5:E5"/>
  </mergeCells>
  <hyperlinks>
    <hyperlink ref="A27" location="'General Information'!A1" display="Return to General Information"/>
  </hyperlinks>
  <printOptions horizontalCentered="1"/>
  <pageMargins left="0.2362204724409449" right="0.2362204724409449" top="0.7480314960629921" bottom="0.7480314960629921" header="0.31496062992125984" footer="0.31496062992125984"/>
  <pageSetup cellComments="asDisplayed" horizontalDpi="600" verticalDpi="600" orientation="portrait" scale="90"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2"/>
  <sheetViews>
    <sheetView zoomScale="110" zoomScaleNormal="110" zoomScaleSheetLayoutView="100" workbookViewId="0" topLeftCell="A1">
      <selection activeCell="A3" sqref="A3"/>
    </sheetView>
  </sheetViews>
  <sheetFormatPr defaultColWidth="11.140625" defaultRowHeight="15" customHeight="1"/>
  <cols>
    <col min="1" max="1" width="40.7109375" style="27" customWidth="1"/>
    <col min="2" max="4" width="13.8515625" style="27" customWidth="1"/>
    <col min="5" max="16384" width="11.140625" style="27" customWidth="1"/>
  </cols>
  <sheetData>
    <row r="1" spans="1:4" ht="15" customHeight="1">
      <c r="A1" s="140" t="s">
        <v>79</v>
      </c>
      <c r="B1" s="164">
        <f>'1.5 - Paid Staff'!$B$1</f>
        <v>0</v>
      </c>
      <c r="C1" s="165"/>
      <c r="D1" s="166"/>
    </row>
    <row r="2" spans="1:4" ht="15" customHeight="1">
      <c r="A2" s="140"/>
      <c r="B2" s="167"/>
      <c r="C2" s="168"/>
      <c r="D2" s="169"/>
    </row>
    <row r="3" ht="15" customHeight="1">
      <c r="A3" s="59"/>
    </row>
    <row r="4" ht="15" customHeight="1">
      <c r="A4" s="59"/>
    </row>
    <row r="5" ht="15" customHeight="1">
      <c r="A5" s="26" t="s">
        <v>61</v>
      </c>
    </row>
    <row r="6" spans="1:4" ht="15" customHeight="1">
      <c r="A6" s="26"/>
      <c r="B6" s="173" t="s">
        <v>86</v>
      </c>
      <c r="C6" s="162" t="s">
        <v>84</v>
      </c>
      <c r="D6" s="173" t="s">
        <v>83</v>
      </c>
    </row>
    <row r="7" spans="1:4" ht="15" customHeight="1">
      <c r="A7" s="26"/>
      <c r="B7" s="173"/>
      <c r="C7" s="162"/>
      <c r="D7" s="173"/>
    </row>
    <row r="8" spans="1:4" ht="15" customHeight="1">
      <c r="A8" s="28"/>
      <c r="B8" s="174"/>
      <c r="C8" s="163"/>
      <c r="D8" s="174"/>
    </row>
    <row r="9" spans="1:4" ht="15" customHeight="1">
      <c r="A9" s="71" t="s">
        <v>88</v>
      </c>
      <c r="B9" s="70"/>
      <c r="C9" s="70"/>
      <c r="D9" s="70"/>
    </row>
    <row r="10" spans="1:8" ht="15" customHeight="1">
      <c r="A10" s="171" t="s">
        <v>122</v>
      </c>
      <c r="B10" s="170"/>
      <c r="C10" s="161"/>
      <c r="D10" s="155">
        <f>SUM(B10+C10)</f>
        <v>0</v>
      </c>
      <c r="E10" s="30"/>
      <c r="G10" s="30"/>
      <c r="H10" s="30"/>
    </row>
    <row r="11" spans="1:4" ht="15" customHeight="1">
      <c r="A11" s="147"/>
      <c r="B11" s="149"/>
      <c r="C11" s="151"/>
      <c r="D11" s="156"/>
    </row>
    <row r="12" spans="1:4" ht="15" customHeight="1">
      <c r="A12" s="146" t="s">
        <v>123</v>
      </c>
      <c r="B12" s="148"/>
      <c r="C12" s="150"/>
      <c r="D12" s="155">
        <f>SUM(B12+C12)</f>
        <v>0</v>
      </c>
    </row>
    <row r="13" spans="1:4" ht="15" customHeight="1">
      <c r="A13" s="147"/>
      <c r="B13" s="149"/>
      <c r="C13" s="151"/>
      <c r="D13" s="156"/>
    </row>
    <row r="14" spans="1:4" ht="15" customHeight="1">
      <c r="A14" s="60" t="s">
        <v>81</v>
      </c>
      <c r="B14" s="148"/>
      <c r="C14" s="150"/>
      <c r="D14" s="155">
        <f>SUM(B14+C14)</f>
        <v>0</v>
      </c>
    </row>
    <row r="15" spans="1:4" ht="15" customHeight="1">
      <c r="A15" s="76"/>
      <c r="B15" s="149"/>
      <c r="C15" s="151"/>
      <c r="D15" s="156"/>
    </row>
    <row r="16" spans="1:4" ht="15" customHeight="1">
      <c r="A16" s="60" t="s">
        <v>81</v>
      </c>
      <c r="B16" s="148"/>
      <c r="C16" s="150"/>
      <c r="D16" s="155">
        <f>SUM(B16+C16)</f>
        <v>0</v>
      </c>
    </row>
    <row r="17" spans="1:4" ht="15" customHeight="1">
      <c r="A17" s="76"/>
      <c r="B17" s="149"/>
      <c r="C17" s="151"/>
      <c r="D17" s="156"/>
    </row>
    <row r="18" spans="1:4" ht="15" customHeight="1">
      <c r="A18" s="60" t="s">
        <v>81</v>
      </c>
      <c r="B18" s="148"/>
      <c r="C18" s="150"/>
      <c r="D18" s="155">
        <f>SUM(B18+C18)</f>
        <v>0</v>
      </c>
    </row>
    <row r="19" spans="1:4" ht="15" customHeight="1">
      <c r="A19" s="77"/>
      <c r="B19" s="149"/>
      <c r="C19" s="151"/>
      <c r="D19" s="156"/>
    </row>
    <row r="20" spans="1:4" ht="15" customHeight="1">
      <c r="A20" s="69" t="s">
        <v>89</v>
      </c>
      <c r="B20" s="70"/>
      <c r="C20" s="70"/>
      <c r="D20" s="70"/>
    </row>
    <row r="21" spans="1:4" ht="15" customHeight="1">
      <c r="A21" s="171" t="s">
        <v>92</v>
      </c>
      <c r="B21" s="170"/>
      <c r="C21" s="161"/>
      <c r="D21" s="155">
        <f>SUM(B21+C21)</f>
        <v>0</v>
      </c>
    </row>
    <row r="22" spans="1:4" ht="15" customHeight="1">
      <c r="A22" s="172"/>
      <c r="B22" s="149"/>
      <c r="C22" s="151"/>
      <c r="D22" s="156"/>
    </row>
    <row r="23" spans="1:4" ht="15" customHeight="1">
      <c r="A23" s="171" t="s">
        <v>93</v>
      </c>
      <c r="B23" s="148"/>
      <c r="C23" s="150"/>
      <c r="D23" s="155">
        <f>SUM(B23+C23)</f>
        <v>0</v>
      </c>
    </row>
    <row r="24" spans="1:4" ht="15" customHeight="1">
      <c r="A24" s="172"/>
      <c r="B24" s="149"/>
      <c r="C24" s="151"/>
      <c r="D24" s="156"/>
    </row>
    <row r="25" spans="1:4" ht="15" customHeight="1">
      <c r="A25" s="60" t="s">
        <v>94</v>
      </c>
      <c r="B25" s="148"/>
      <c r="C25" s="150"/>
      <c r="D25" s="155">
        <f>SUM(B25+C25)</f>
        <v>0</v>
      </c>
    </row>
    <row r="26" spans="1:4" ht="15" customHeight="1">
      <c r="A26" s="67"/>
      <c r="B26" s="149"/>
      <c r="C26" s="151"/>
      <c r="D26" s="156"/>
    </row>
    <row r="27" spans="1:4" ht="15" customHeight="1">
      <c r="A27" s="60" t="s">
        <v>81</v>
      </c>
      <c r="B27" s="148"/>
      <c r="C27" s="150"/>
      <c r="D27" s="155">
        <f>SUM(B27+C27)</f>
        <v>0</v>
      </c>
    </row>
    <row r="28" spans="1:4" ht="15" customHeight="1">
      <c r="A28" s="76"/>
      <c r="B28" s="149"/>
      <c r="C28" s="151"/>
      <c r="D28" s="156"/>
    </row>
    <row r="29" spans="1:4" ht="15" customHeight="1">
      <c r="A29" s="60" t="s">
        <v>81</v>
      </c>
      <c r="B29" s="148"/>
      <c r="C29" s="150"/>
      <c r="D29" s="155">
        <f>SUM(B29+C29)</f>
        <v>0</v>
      </c>
    </row>
    <row r="30" spans="1:4" ht="15" customHeight="1">
      <c r="A30" s="76"/>
      <c r="B30" s="149"/>
      <c r="C30" s="151"/>
      <c r="D30" s="156"/>
    </row>
    <row r="31" spans="1:4" ht="15" customHeight="1">
      <c r="A31" s="60" t="s">
        <v>81</v>
      </c>
      <c r="B31" s="148"/>
      <c r="C31" s="150"/>
      <c r="D31" s="155">
        <f>SUM(B31+C31)</f>
        <v>0</v>
      </c>
    </row>
    <row r="32" spans="1:4" ht="15" customHeight="1">
      <c r="A32" s="76"/>
      <c r="B32" s="149"/>
      <c r="C32" s="151"/>
      <c r="D32" s="156"/>
    </row>
    <row r="33" spans="1:4" ht="15" customHeight="1">
      <c r="A33" s="71" t="s">
        <v>90</v>
      </c>
      <c r="B33" s="72"/>
      <c r="C33" s="72"/>
      <c r="D33" s="72"/>
    </row>
    <row r="34" spans="1:4" ht="15" customHeight="1">
      <c r="A34" s="60" t="s">
        <v>81</v>
      </c>
      <c r="B34" s="154"/>
      <c r="C34" s="161"/>
      <c r="D34" s="152">
        <f>SUM(B34+C34)</f>
        <v>0</v>
      </c>
    </row>
    <row r="35" spans="1:4" ht="15" customHeight="1">
      <c r="A35" s="78"/>
      <c r="B35" s="154"/>
      <c r="C35" s="158"/>
      <c r="D35" s="153"/>
    </row>
    <row r="36" spans="1:4" ht="15" customHeight="1">
      <c r="A36" s="60" t="s">
        <v>81</v>
      </c>
      <c r="B36" s="148"/>
      <c r="C36" s="150"/>
      <c r="D36" s="152">
        <f>SUM(B36+C36)</f>
        <v>0</v>
      </c>
    </row>
    <row r="37" spans="1:4" ht="15" customHeight="1">
      <c r="A37" s="78"/>
      <c r="B37" s="154"/>
      <c r="C37" s="151"/>
      <c r="D37" s="153"/>
    </row>
    <row r="38" spans="1:4" ht="15" customHeight="1">
      <c r="A38" s="60" t="s">
        <v>81</v>
      </c>
      <c r="B38" s="148"/>
      <c r="C38" s="158"/>
      <c r="D38" s="152">
        <f>SUM(B38+C38)</f>
        <v>0</v>
      </c>
    </row>
    <row r="39" spans="1:4" ht="15" customHeight="1" thickBot="1">
      <c r="A39" s="78"/>
      <c r="B39" s="157"/>
      <c r="C39" s="159"/>
      <c r="D39" s="160"/>
    </row>
    <row r="40" spans="1:4" ht="15" customHeight="1" thickTop="1">
      <c r="A40" s="29" t="s">
        <v>82</v>
      </c>
      <c r="B40" s="63"/>
      <c r="C40" s="28"/>
      <c r="D40" s="64">
        <f>SUM(D10:D39)</f>
        <v>0</v>
      </c>
    </row>
    <row r="41" ht="15" customHeight="1">
      <c r="B41" s="30"/>
    </row>
    <row r="42" spans="1:2" ht="15" customHeight="1">
      <c r="A42" s="61" t="s">
        <v>34</v>
      </c>
      <c r="B42" s="31"/>
    </row>
  </sheetData>
  <sheetProtection algorithmName="SHA-512" hashValue="NKPYqHbazD/42k+cFdd4Z4vKXq2Oo7C5ixDMGCuilaHfZKaXD83AKDz7ndNglld6Rh1FVLG8sn8hWwbLWlmgpw==" saltValue="y4KTrar8d3llNG8SRjb4hg==" spinCount="100000" sheet="1" objects="1" scenarios="1"/>
  <protectedRanges>
    <protectedRange sqref="A17 A19 A39 A28 A30 A32 A37 A35" name="Range2"/>
    <protectedRange sqref="A15" name="Range1"/>
  </protectedRanges>
  <mergeCells count="51">
    <mergeCell ref="C21:C22"/>
    <mergeCell ref="B1:D2"/>
    <mergeCell ref="B10:B11"/>
    <mergeCell ref="A10:A11"/>
    <mergeCell ref="A23:A24"/>
    <mergeCell ref="A1:A2"/>
    <mergeCell ref="A21:A22"/>
    <mergeCell ref="B16:B17"/>
    <mergeCell ref="B21:B22"/>
    <mergeCell ref="D6:D8"/>
    <mergeCell ref="B14:B15"/>
    <mergeCell ref="C14:C15"/>
    <mergeCell ref="D14:D15"/>
    <mergeCell ref="C18:C19"/>
    <mergeCell ref="D18:D19"/>
    <mergeCell ref="B6:B8"/>
    <mergeCell ref="C6:C8"/>
    <mergeCell ref="D16:D17"/>
    <mergeCell ref="B18:B19"/>
    <mergeCell ref="B12:B13"/>
    <mergeCell ref="C12:C13"/>
    <mergeCell ref="D12:D13"/>
    <mergeCell ref="C10:C11"/>
    <mergeCell ref="D10:D11"/>
    <mergeCell ref="C16:C17"/>
    <mergeCell ref="B38:B39"/>
    <mergeCell ref="C38:C39"/>
    <mergeCell ref="D38:D39"/>
    <mergeCell ref="B27:B28"/>
    <mergeCell ref="C27:C28"/>
    <mergeCell ref="D27:D28"/>
    <mergeCell ref="B36:B37"/>
    <mergeCell ref="C34:C35"/>
    <mergeCell ref="D34:D35"/>
    <mergeCell ref="D29:D30"/>
    <mergeCell ref="A12:A13"/>
    <mergeCell ref="B29:B30"/>
    <mergeCell ref="C29:C30"/>
    <mergeCell ref="C36:C37"/>
    <mergeCell ref="D36:D37"/>
    <mergeCell ref="B34:B35"/>
    <mergeCell ref="B31:B32"/>
    <mergeCell ref="C31:C32"/>
    <mergeCell ref="D31:D32"/>
    <mergeCell ref="C23:C24"/>
    <mergeCell ref="D23:D24"/>
    <mergeCell ref="B25:B26"/>
    <mergeCell ref="B23:B24"/>
    <mergeCell ref="D21:D22"/>
    <mergeCell ref="C25:C26"/>
    <mergeCell ref="D25:D26"/>
  </mergeCells>
  <hyperlinks>
    <hyperlink ref="A42" location="'General Information'!A1" display="Return to General Information"/>
  </hyperlinks>
  <printOptions horizontalCentered="1"/>
  <pageMargins left="0.511811023622047" right="0.393700787401575" top="0.984251968503937" bottom="0.984251968503937" header="0.511811023622047" footer="0.511811023622047"/>
  <pageSetup cellComments="asDisplayed" horizontalDpi="600" verticalDpi="600" orientation="portrait" scale="9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125"/>
  <sheetViews>
    <sheetView zoomScale="110" zoomScaleNormal="110" zoomScaleSheetLayoutView="70" workbookViewId="0" topLeftCell="A1">
      <selection activeCell="A4" sqref="A4"/>
    </sheetView>
  </sheetViews>
  <sheetFormatPr defaultColWidth="11.140625" defaultRowHeight="15" customHeight="1"/>
  <cols>
    <col min="1" max="1" width="55.7109375" style="9" customWidth="1"/>
    <col min="2" max="3" width="18.7109375" style="7" customWidth="1"/>
    <col min="4" max="4" width="42.7109375" style="9" customWidth="1"/>
    <col min="5" max="16384" width="11.140625" style="7" customWidth="1"/>
  </cols>
  <sheetData>
    <row r="1" spans="1:6" s="27" customFormat="1" ht="15" customHeight="1">
      <c r="A1" s="140" t="s">
        <v>79</v>
      </c>
      <c r="B1" s="164">
        <f>'1.5 - Paid Staff'!$B$1</f>
        <v>0</v>
      </c>
      <c r="C1" s="165"/>
      <c r="D1" s="166"/>
      <c r="E1" s="58"/>
      <c r="F1" s="58"/>
    </row>
    <row r="2" spans="1:4" s="27" customFormat="1" ht="15" customHeight="1">
      <c r="A2" s="140"/>
      <c r="B2" s="167"/>
      <c r="C2" s="168"/>
      <c r="D2" s="169"/>
    </row>
    <row r="3" spans="1:4" ht="15" customHeight="1">
      <c r="A3" s="57" t="s">
        <v>64</v>
      </c>
      <c r="B3" s="6"/>
      <c r="C3" s="6"/>
      <c r="D3" s="6"/>
    </row>
    <row r="4" spans="1:4" ht="47.25" customHeight="1">
      <c r="A4" s="5"/>
      <c r="B4" s="6"/>
      <c r="C4" s="6"/>
      <c r="D4" s="6"/>
    </row>
    <row r="5" spans="1:4" ht="42" customHeight="1">
      <c r="A5" s="35" t="s">
        <v>65</v>
      </c>
      <c r="B5" s="178" t="s">
        <v>120</v>
      </c>
      <c r="C5" s="180" t="s">
        <v>121</v>
      </c>
      <c r="D5" s="8"/>
    </row>
    <row r="6" spans="1:4" ht="42" customHeight="1">
      <c r="A6" s="22"/>
      <c r="B6" s="179"/>
      <c r="C6" s="181"/>
      <c r="D6" s="8"/>
    </row>
    <row r="7" spans="1:4" ht="15" customHeight="1">
      <c r="A7" s="189" t="s">
        <v>119</v>
      </c>
      <c r="B7" s="184"/>
      <c r="C7" s="184"/>
      <c r="D7" s="188"/>
    </row>
    <row r="8" spans="1:4" ht="30" customHeight="1" thickBot="1">
      <c r="A8" s="189"/>
      <c r="B8" s="185"/>
      <c r="C8" s="185"/>
      <c r="D8" s="188"/>
    </row>
    <row r="9" spans="1:4" ht="15" customHeight="1" thickTop="1">
      <c r="A9" s="5" t="s">
        <v>60</v>
      </c>
      <c r="B9" s="6"/>
      <c r="C9" s="6"/>
      <c r="D9" s="36" t="s">
        <v>0</v>
      </c>
    </row>
    <row r="10" spans="1:4" ht="15" customHeight="1">
      <c r="A10" s="9" t="s">
        <v>89</v>
      </c>
      <c r="B10" s="11">
        <f>SUM('2.8 - Employment Programs'!B21:B32)</f>
        <v>0</v>
      </c>
      <c r="C10" s="47"/>
      <c r="D10" s="48"/>
    </row>
    <row r="11" spans="1:4" ht="15" customHeight="1">
      <c r="A11" s="9" t="s">
        <v>111</v>
      </c>
      <c r="B11" s="40"/>
      <c r="C11" s="43"/>
      <c r="D11" s="44"/>
    </row>
    <row r="12" spans="1:4" ht="15" customHeight="1">
      <c r="A12" s="9" t="s">
        <v>97</v>
      </c>
      <c r="B12" s="40"/>
      <c r="C12" s="43"/>
      <c r="D12" s="44"/>
    </row>
    <row r="13" spans="1:4" ht="15" customHeight="1">
      <c r="A13" s="9" t="s">
        <v>41</v>
      </c>
      <c r="B13" s="45"/>
      <c r="C13" s="46"/>
      <c r="D13" s="44"/>
    </row>
    <row r="14" ht="15" customHeight="1">
      <c r="D14" s="7"/>
    </row>
    <row r="15" spans="1:4" ht="15" customHeight="1">
      <c r="A15" s="5" t="s">
        <v>58</v>
      </c>
      <c r="B15" s="6"/>
      <c r="C15" s="6"/>
      <c r="D15" s="6"/>
    </row>
    <row r="16" spans="1:4" ht="15" customHeight="1">
      <c r="A16" s="9" t="s">
        <v>51</v>
      </c>
      <c r="B16" s="38"/>
      <c r="C16" s="47"/>
      <c r="D16" s="48"/>
    </row>
    <row r="17" spans="1:4" ht="15" customHeight="1">
      <c r="A17" s="9" t="s">
        <v>1</v>
      </c>
      <c r="B17" s="40"/>
      <c r="C17" s="43"/>
      <c r="D17" s="44"/>
    </row>
    <row r="18" spans="1:4" ht="15" customHeight="1">
      <c r="A18" s="9" t="s">
        <v>77</v>
      </c>
      <c r="B18" s="40"/>
      <c r="C18" s="43"/>
      <c r="D18" s="44"/>
    </row>
    <row r="19" spans="1:4" ht="15" customHeight="1">
      <c r="A19" s="9" t="s">
        <v>76</v>
      </c>
      <c r="B19" s="40"/>
      <c r="C19" s="43"/>
      <c r="D19" s="44"/>
    </row>
    <row r="20" spans="1:4" ht="15" customHeight="1">
      <c r="A20" s="9" t="s">
        <v>98</v>
      </c>
      <c r="B20" s="40"/>
      <c r="C20" s="43"/>
      <c r="D20" s="44"/>
    </row>
    <row r="21" spans="1:4" ht="15" customHeight="1">
      <c r="A21" s="9" t="s">
        <v>2</v>
      </c>
      <c r="B21" s="38"/>
      <c r="C21" s="47"/>
      <c r="D21" s="44"/>
    </row>
    <row r="22" spans="1:4" ht="15" customHeight="1">
      <c r="A22" s="56" t="s">
        <v>78</v>
      </c>
      <c r="B22" s="38"/>
      <c r="C22" s="47"/>
      <c r="D22" s="44"/>
    </row>
    <row r="23" spans="1:4" ht="15" customHeight="1">
      <c r="A23" s="9" t="s">
        <v>112</v>
      </c>
      <c r="B23" s="38"/>
      <c r="C23" s="47"/>
      <c r="D23" s="44"/>
    </row>
    <row r="24" spans="1:4" ht="15" customHeight="1">
      <c r="A24" s="9" t="s">
        <v>80</v>
      </c>
      <c r="B24" s="12">
        <f>SUM('2.8 - Employment Programs'!B10:B11)</f>
        <v>0</v>
      </c>
      <c r="C24" s="43"/>
      <c r="D24" s="44"/>
    </row>
    <row r="25" spans="1:4" ht="15" customHeight="1">
      <c r="A25" s="68" t="s">
        <v>87</v>
      </c>
      <c r="B25" s="12">
        <f>SUM('2.8 - Employment Programs'!B12:B19)</f>
        <v>0</v>
      </c>
      <c r="C25" s="49"/>
      <c r="D25" s="44"/>
    </row>
    <row r="26" spans="1:4" ht="15" customHeight="1">
      <c r="A26" s="9" t="s">
        <v>41</v>
      </c>
      <c r="B26" s="45"/>
      <c r="C26" s="46"/>
      <c r="D26" s="44"/>
    </row>
    <row r="27" ht="15" customHeight="1">
      <c r="D27" s="7"/>
    </row>
    <row r="28" spans="1:4" ht="15" customHeight="1">
      <c r="A28" s="5" t="s">
        <v>59</v>
      </c>
      <c r="B28" s="50"/>
      <c r="C28" s="85"/>
      <c r="D28" s="48"/>
    </row>
    <row r="29" spans="1:4" ht="15" customHeight="1" thickBot="1">
      <c r="A29" s="13"/>
      <c r="B29" s="14"/>
      <c r="C29" s="14"/>
      <c r="D29" s="33"/>
    </row>
    <row r="30" spans="1:4" ht="15" customHeight="1" thickTop="1">
      <c r="A30" s="13" t="s">
        <v>66</v>
      </c>
      <c r="B30" s="15">
        <f>SUM(B10:B28)</f>
        <v>0</v>
      </c>
      <c r="C30" s="16">
        <f>SUM(C10:C28)</f>
        <v>0</v>
      </c>
      <c r="D30" s="10"/>
    </row>
    <row r="31" spans="1:4" ht="15" customHeight="1">
      <c r="A31" s="13"/>
      <c r="B31" s="14"/>
      <c r="C31" s="14"/>
      <c r="D31" s="14"/>
    </row>
    <row r="32" spans="1:4" ht="15" customHeight="1">
      <c r="A32" s="5" t="s">
        <v>3</v>
      </c>
      <c r="B32" s="6"/>
      <c r="C32" s="6"/>
      <c r="D32" s="6"/>
    </row>
    <row r="33" spans="1:4" ht="15" customHeight="1">
      <c r="A33" s="9" t="s">
        <v>52</v>
      </c>
      <c r="B33" s="38"/>
      <c r="C33" s="47"/>
      <c r="D33" s="48"/>
    </row>
    <row r="34" spans="1:4" ht="15" customHeight="1">
      <c r="A34" s="9" t="s">
        <v>53</v>
      </c>
      <c r="B34" s="40"/>
      <c r="C34" s="43"/>
      <c r="D34" s="44"/>
    </row>
    <row r="35" spans="1:4" ht="15" customHeight="1">
      <c r="A35" s="9" t="s">
        <v>4</v>
      </c>
      <c r="B35" s="40"/>
      <c r="C35" s="43"/>
      <c r="D35" s="44"/>
    </row>
    <row r="36" spans="1:4" ht="15" customHeight="1">
      <c r="A36" s="9" t="s">
        <v>5</v>
      </c>
      <c r="B36" s="40"/>
      <c r="C36" s="43"/>
      <c r="D36" s="44"/>
    </row>
    <row r="37" spans="1:4" ht="15" customHeight="1">
      <c r="A37" s="9" t="s">
        <v>6</v>
      </c>
      <c r="B37" s="40"/>
      <c r="C37" s="43"/>
      <c r="D37" s="44"/>
    </row>
    <row r="38" spans="1:4" ht="15" customHeight="1" thickBot="1">
      <c r="A38" s="9" t="s">
        <v>41</v>
      </c>
      <c r="B38" s="51"/>
      <c r="C38" s="52"/>
      <c r="D38" s="44"/>
    </row>
    <row r="39" spans="1:4" ht="15" customHeight="1" thickTop="1">
      <c r="A39" s="13" t="s">
        <v>67</v>
      </c>
      <c r="B39" s="17">
        <f>SUM(B33:B38)</f>
        <v>0</v>
      </c>
      <c r="C39" s="17">
        <f>SUM(C33:C38)</f>
        <v>0</v>
      </c>
      <c r="D39" s="10"/>
    </row>
    <row r="40" spans="1:4" ht="15" customHeight="1">
      <c r="A40" s="13"/>
      <c r="B40" s="33"/>
      <c r="C40" s="14"/>
      <c r="D40" s="14"/>
    </row>
    <row r="41" spans="1:4" ht="15" customHeight="1">
      <c r="A41" s="5" t="s">
        <v>7</v>
      </c>
      <c r="B41" s="6"/>
      <c r="C41" s="6"/>
      <c r="D41" s="6"/>
    </row>
    <row r="42" spans="1:4" ht="15" customHeight="1">
      <c r="A42" s="9" t="s">
        <v>8</v>
      </c>
      <c r="B42" s="38"/>
      <c r="C42" s="47"/>
      <c r="D42" s="48"/>
    </row>
    <row r="43" spans="1:4" ht="15" customHeight="1">
      <c r="A43" s="9" t="s">
        <v>54</v>
      </c>
      <c r="B43" s="40"/>
      <c r="C43" s="43"/>
      <c r="D43" s="44"/>
    </row>
    <row r="44" spans="1:4" ht="15" customHeight="1">
      <c r="A44" s="9" t="s">
        <v>9</v>
      </c>
      <c r="B44" s="40"/>
      <c r="C44" s="43"/>
      <c r="D44" s="44"/>
    </row>
    <row r="45" spans="1:4" ht="15" customHeight="1">
      <c r="A45" s="68" t="s">
        <v>91</v>
      </c>
      <c r="B45" s="12">
        <f>SUM('2.8 - Employment Programs'!B34:B39)</f>
        <v>0</v>
      </c>
      <c r="C45" s="49"/>
      <c r="D45" s="44"/>
    </row>
    <row r="46" spans="1:4" ht="15" customHeight="1" thickBot="1">
      <c r="A46" s="9" t="s">
        <v>41</v>
      </c>
      <c r="B46" s="51"/>
      <c r="C46" s="52"/>
      <c r="D46" s="44"/>
    </row>
    <row r="47" spans="1:4" ht="15" customHeight="1" thickTop="1">
      <c r="A47" s="13" t="s">
        <v>68</v>
      </c>
      <c r="B47" s="18">
        <f>SUM(B42:B46)</f>
        <v>0</v>
      </c>
      <c r="C47" s="19">
        <f>SUM(C42:C46)</f>
        <v>0</v>
      </c>
      <c r="D47" s="10"/>
    </row>
    <row r="48" spans="1:4" ht="15" customHeight="1" thickBot="1">
      <c r="A48" s="13"/>
      <c r="B48" s="14"/>
      <c r="C48" s="14"/>
      <c r="D48" s="33"/>
    </row>
    <row r="49" spans="1:4" ht="15" customHeight="1" thickTop="1">
      <c r="A49" s="22" t="s">
        <v>35</v>
      </c>
      <c r="B49" s="15">
        <f>SUM(B30,B39,B47)</f>
        <v>0</v>
      </c>
      <c r="C49" s="16">
        <f>SUM(C30,C39,C47)</f>
        <v>0</v>
      </c>
      <c r="D49" s="10"/>
    </row>
    <row r="50" spans="1:4" ht="15" customHeight="1">
      <c r="A50" s="21" t="s">
        <v>34</v>
      </c>
      <c r="B50" s="6"/>
      <c r="C50" s="6"/>
      <c r="D50" s="6"/>
    </row>
    <row r="51" spans="1:4" ht="15" customHeight="1">
      <c r="A51" s="21"/>
      <c r="B51" s="6"/>
      <c r="C51" s="6"/>
      <c r="D51" s="6"/>
    </row>
    <row r="52" spans="1:4" ht="35.25" customHeight="1">
      <c r="A52" s="21"/>
      <c r="B52" s="6"/>
      <c r="C52" s="6"/>
      <c r="D52" s="6"/>
    </row>
    <row r="53" spans="1:4" ht="35.25" customHeight="1">
      <c r="A53" s="21"/>
      <c r="B53" s="6"/>
      <c r="C53" s="6"/>
      <c r="D53" s="6"/>
    </row>
    <row r="54" spans="1:4" ht="35.25" customHeight="1">
      <c r="A54" s="21"/>
      <c r="B54" s="6"/>
      <c r="C54" s="6"/>
      <c r="D54" s="6"/>
    </row>
    <row r="55" spans="1:4" ht="35.25" customHeight="1">
      <c r="A55" s="21"/>
      <c r="B55" s="6"/>
      <c r="C55" s="6"/>
      <c r="D55" s="6"/>
    </row>
    <row r="56" spans="1:4" ht="15" customHeight="1">
      <c r="A56" s="21"/>
      <c r="B56" s="6"/>
      <c r="C56" s="6"/>
      <c r="D56" s="6"/>
    </row>
    <row r="57" spans="1:4" ht="15" customHeight="1">
      <c r="A57" s="21"/>
      <c r="B57" s="6"/>
      <c r="C57" s="6"/>
      <c r="D57" s="6"/>
    </row>
    <row r="58" spans="1:4" ht="15" customHeight="1">
      <c r="A58" s="21"/>
      <c r="B58" s="6"/>
      <c r="C58" s="6"/>
      <c r="D58" s="6"/>
    </row>
    <row r="59" spans="1:4" ht="15" customHeight="1">
      <c r="A59" s="21"/>
      <c r="B59" s="6"/>
      <c r="C59" s="6"/>
      <c r="D59" s="6"/>
    </row>
    <row r="60" spans="1:4" ht="15" customHeight="1">
      <c r="A60" s="21"/>
      <c r="B60" s="6"/>
      <c r="C60" s="6"/>
      <c r="D60" s="6"/>
    </row>
    <row r="61" spans="1:4" ht="15" customHeight="1">
      <c r="A61" s="21"/>
      <c r="B61" s="6"/>
      <c r="C61" s="6"/>
      <c r="D61" s="6"/>
    </row>
    <row r="62" spans="1:4" ht="19.5" customHeight="1">
      <c r="A62" s="21"/>
      <c r="B62" s="6"/>
      <c r="C62" s="6"/>
      <c r="D62" s="23"/>
    </row>
    <row r="63" spans="1:4" ht="15" customHeight="1">
      <c r="A63" s="35" t="s">
        <v>69</v>
      </c>
      <c r="B63" s="182" t="s">
        <v>45</v>
      </c>
      <c r="C63" s="182" t="s">
        <v>46</v>
      </c>
      <c r="D63" s="23"/>
    </row>
    <row r="64" spans="1:4" ht="15" customHeight="1">
      <c r="A64" s="22"/>
      <c r="B64" s="183"/>
      <c r="C64" s="183"/>
      <c r="D64" s="23"/>
    </row>
    <row r="65" spans="1:4" ht="15" customHeight="1">
      <c r="A65" s="22"/>
      <c r="B65" s="184">
        <f>$B$7</f>
        <v>0</v>
      </c>
      <c r="C65" s="186">
        <f>$C$7</f>
        <v>0</v>
      </c>
      <c r="D65" s="23"/>
    </row>
    <row r="66" spans="1:4" ht="15" customHeight="1" thickBot="1">
      <c r="A66" s="21"/>
      <c r="B66" s="185"/>
      <c r="C66" s="187"/>
      <c r="D66" s="23"/>
    </row>
    <row r="67" spans="1:4" ht="15" customHeight="1" thickTop="1">
      <c r="A67" s="5" t="s">
        <v>40</v>
      </c>
      <c r="B67" s="6"/>
      <c r="C67" s="6"/>
      <c r="D67" s="37" t="s">
        <v>0</v>
      </c>
    </row>
    <row r="68" spans="1:4" ht="15" customHeight="1">
      <c r="A68" s="68" t="s">
        <v>106</v>
      </c>
      <c r="B68" s="24">
        <f>SUM('1.5 - Paid Staff'!C25)+('2.8 - Employment Programs'!D40)</f>
        <v>0</v>
      </c>
      <c r="C68" s="47"/>
      <c r="D68" s="48"/>
    </row>
    <row r="69" spans="1:4" ht="15" customHeight="1">
      <c r="A69" s="9" t="s">
        <v>99</v>
      </c>
      <c r="B69" s="40"/>
      <c r="C69" s="43"/>
      <c r="D69" s="44"/>
    </row>
    <row r="70" spans="1:4" ht="15" customHeight="1">
      <c r="A70" s="9" t="s">
        <v>10</v>
      </c>
      <c r="B70" s="40"/>
      <c r="C70" s="43"/>
      <c r="D70" s="44"/>
    </row>
    <row r="71" spans="1:4" ht="15" customHeight="1">
      <c r="A71" s="9" t="s">
        <v>42</v>
      </c>
      <c r="B71" s="40"/>
      <c r="C71" s="43"/>
      <c r="D71" s="44"/>
    </row>
    <row r="72" spans="1:4" ht="15" customHeight="1">
      <c r="A72" s="9" t="s">
        <v>113</v>
      </c>
      <c r="B72" s="40"/>
      <c r="C72" s="43"/>
      <c r="D72" s="44"/>
    </row>
    <row r="73" spans="1:4" ht="15" customHeight="1">
      <c r="A73" s="9" t="s">
        <v>55</v>
      </c>
      <c r="B73" s="40"/>
      <c r="C73" s="43"/>
      <c r="D73" s="44"/>
    </row>
    <row r="74" spans="1:4" ht="15" customHeight="1">
      <c r="A74" s="9" t="s">
        <v>114</v>
      </c>
      <c r="B74" s="40"/>
      <c r="C74" s="43"/>
      <c r="D74" s="44"/>
    </row>
    <row r="75" spans="1:4" ht="15" customHeight="1">
      <c r="A75" s="9" t="s">
        <v>107</v>
      </c>
      <c r="B75" s="40"/>
      <c r="C75" s="43"/>
      <c r="D75" s="44"/>
    </row>
    <row r="76" spans="1:4" ht="15" customHeight="1">
      <c r="A76" s="9" t="s">
        <v>56</v>
      </c>
      <c r="B76" s="40"/>
      <c r="C76" s="43"/>
      <c r="D76" s="44"/>
    </row>
    <row r="77" spans="1:4" ht="15" customHeight="1">
      <c r="A77" s="9" t="s">
        <v>11</v>
      </c>
      <c r="B77" s="40"/>
      <c r="C77" s="43"/>
      <c r="D77" s="44"/>
    </row>
    <row r="78" spans="1:4" ht="15" customHeight="1">
      <c r="A78" s="9" t="s">
        <v>12</v>
      </c>
      <c r="B78" s="40"/>
      <c r="C78" s="43"/>
      <c r="D78" s="44"/>
    </row>
    <row r="79" spans="1:4" ht="15" customHeight="1">
      <c r="A79" s="68" t="s">
        <v>100</v>
      </c>
      <c r="B79" s="79"/>
      <c r="C79" s="43"/>
      <c r="D79" s="44"/>
    </row>
    <row r="80" spans="1:4" ht="15" customHeight="1">
      <c r="A80" s="9" t="s">
        <v>115</v>
      </c>
      <c r="B80" s="42"/>
      <c r="C80" s="49"/>
      <c r="D80" s="44"/>
    </row>
    <row r="81" spans="1:4" ht="15" customHeight="1" thickBot="1">
      <c r="A81" s="9" t="s">
        <v>41</v>
      </c>
      <c r="B81" s="90"/>
      <c r="C81" s="91"/>
      <c r="D81" s="92"/>
    </row>
    <row r="82" spans="1:4" ht="15" customHeight="1" thickTop="1">
      <c r="A82" s="13" t="s">
        <v>70</v>
      </c>
      <c r="B82" s="18">
        <f>SUM(B68:B80)</f>
        <v>0</v>
      </c>
      <c r="C82" s="19">
        <f>SUM(C68:C80)</f>
        <v>0</v>
      </c>
      <c r="D82" s="10"/>
    </row>
    <row r="83" ht="15" customHeight="1">
      <c r="D83" s="7"/>
    </row>
    <row r="84" spans="1:4" ht="15" customHeight="1">
      <c r="A84" s="5" t="s">
        <v>36</v>
      </c>
      <c r="B84" s="6"/>
      <c r="C84" s="6"/>
      <c r="D84" s="6"/>
    </row>
    <row r="85" spans="1:4" ht="15" customHeight="1">
      <c r="A85" s="68" t="s">
        <v>108</v>
      </c>
      <c r="B85" s="80"/>
      <c r="C85" s="53"/>
      <c r="D85" s="48"/>
    </row>
    <row r="86" spans="1:4" ht="15" customHeight="1">
      <c r="A86" s="68" t="s">
        <v>101</v>
      </c>
      <c r="B86" s="81"/>
      <c r="C86" s="54"/>
      <c r="D86" s="44"/>
    </row>
    <row r="87" spans="1:4" ht="15" customHeight="1">
      <c r="A87" s="9" t="s">
        <v>13</v>
      </c>
      <c r="B87" s="38"/>
      <c r="C87" s="47"/>
      <c r="D87" s="44"/>
    </row>
    <row r="88" spans="1:4" ht="15" customHeight="1">
      <c r="A88" s="9" t="s">
        <v>102</v>
      </c>
      <c r="B88" s="40"/>
      <c r="C88" s="43"/>
      <c r="D88" s="44"/>
    </row>
    <row r="89" spans="1:4" ht="15" customHeight="1">
      <c r="A89" s="9" t="s">
        <v>110</v>
      </c>
      <c r="B89" s="40"/>
      <c r="C89" s="43"/>
      <c r="D89" s="44"/>
    </row>
    <row r="90" spans="1:4" ht="15" customHeight="1">
      <c r="A90" s="9" t="s">
        <v>109</v>
      </c>
      <c r="B90" s="40"/>
      <c r="C90" s="43"/>
      <c r="D90" s="44"/>
    </row>
    <row r="91" spans="1:4" ht="15" customHeight="1">
      <c r="A91" s="9" t="s">
        <v>14</v>
      </c>
      <c r="B91" s="40"/>
      <c r="C91" s="43"/>
      <c r="D91" s="44"/>
    </row>
    <row r="92" spans="1:4" ht="15" customHeight="1">
      <c r="A92" s="68" t="s">
        <v>105</v>
      </c>
      <c r="B92" s="40"/>
      <c r="C92" s="43"/>
      <c r="D92" s="44"/>
    </row>
    <row r="93" spans="1:5" ht="15" customHeight="1" thickBot="1">
      <c r="A93" s="9" t="s">
        <v>41</v>
      </c>
      <c r="B93" s="51"/>
      <c r="C93" s="86"/>
      <c r="D93" s="87"/>
      <c r="E93" s="88"/>
    </row>
    <row r="94" spans="1:4" ht="15" customHeight="1" thickTop="1">
      <c r="A94" s="13" t="s">
        <v>71</v>
      </c>
      <c r="B94" s="18">
        <f>SUM(B85:B92)</f>
        <v>0</v>
      </c>
      <c r="C94" s="19">
        <f>SUM(C85:C92)</f>
        <v>0</v>
      </c>
      <c r="D94" s="93"/>
    </row>
    <row r="95" spans="1:4" ht="15" customHeight="1">
      <c r="A95" s="13"/>
      <c r="B95" s="14"/>
      <c r="C95" s="14"/>
      <c r="D95" s="14"/>
    </row>
    <row r="96" spans="1:4" ht="15" customHeight="1">
      <c r="A96" s="5" t="s">
        <v>15</v>
      </c>
      <c r="B96" s="6"/>
      <c r="C96" s="6"/>
      <c r="D96" s="6"/>
    </row>
    <row r="97" spans="1:4" ht="15" customHeight="1">
      <c r="A97" s="9" t="s">
        <v>16</v>
      </c>
      <c r="B97" s="38"/>
      <c r="C97" s="47"/>
      <c r="D97" s="48"/>
    </row>
    <row r="98" spans="1:4" ht="15" customHeight="1">
      <c r="A98" s="9" t="s">
        <v>17</v>
      </c>
      <c r="B98" s="40"/>
      <c r="C98" s="43"/>
      <c r="D98" s="44"/>
    </row>
    <row r="99" spans="1:4" ht="15" customHeight="1">
      <c r="A99" s="9" t="s">
        <v>37</v>
      </c>
      <c r="B99" s="40"/>
      <c r="C99" s="43"/>
      <c r="D99" s="44"/>
    </row>
    <row r="100" spans="1:4" ht="15" customHeight="1">
      <c r="A100" s="9" t="s">
        <v>18</v>
      </c>
      <c r="B100" s="40"/>
      <c r="C100" s="43"/>
      <c r="D100" s="44"/>
    </row>
    <row r="101" spans="1:4" ht="15" customHeight="1" thickBot="1">
      <c r="A101" s="9" t="s">
        <v>41</v>
      </c>
      <c r="B101" s="51"/>
      <c r="C101" s="89"/>
      <c r="D101" s="92"/>
    </row>
    <row r="102" spans="1:4" ht="15" customHeight="1" thickTop="1">
      <c r="A102" s="13" t="s">
        <v>72</v>
      </c>
      <c r="B102" s="18">
        <f>SUM(B97:B100)</f>
        <v>0</v>
      </c>
      <c r="C102" s="19">
        <f>SUM(C97:C100)</f>
        <v>0</v>
      </c>
      <c r="D102" s="10"/>
    </row>
    <row r="103" spans="1:4" ht="15" customHeight="1">
      <c r="A103" s="13"/>
      <c r="B103" s="14"/>
      <c r="C103" s="14"/>
      <c r="D103" s="14"/>
    </row>
    <row r="104" spans="1:4" ht="15" customHeight="1">
      <c r="A104" s="5" t="s">
        <v>38</v>
      </c>
      <c r="B104" s="6"/>
      <c r="C104" s="6"/>
      <c r="D104" s="6"/>
    </row>
    <row r="105" spans="1:4" ht="15" customHeight="1">
      <c r="A105" s="9" t="s">
        <v>57</v>
      </c>
      <c r="B105" s="38"/>
      <c r="C105" s="47"/>
      <c r="D105" s="48"/>
    </row>
    <row r="106" spans="1:4" ht="15" customHeight="1" thickBot="1">
      <c r="A106" s="9" t="s">
        <v>41</v>
      </c>
      <c r="B106" s="51"/>
      <c r="C106" s="52"/>
      <c r="D106" s="44"/>
    </row>
    <row r="107" spans="1:4" ht="15" customHeight="1" thickTop="1">
      <c r="A107" s="13" t="s">
        <v>73</v>
      </c>
      <c r="B107" s="18">
        <f>SUM(B105:B106)</f>
        <v>0</v>
      </c>
      <c r="C107" s="19">
        <f>SUM(C105:C106)</f>
        <v>0</v>
      </c>
      <c r="D107" s="10"/>
    </row>
    <row r="108" spans="1:4" ht="15" customHeight="1">
      <c r="A108" s="13"/>
      <c r="B108" s="14"/>
      <c r="C108" s="14"/>
      <c r="D108" s="14"/>
    </row>
    <row r="109" spans="1:4" ht="15" customHeight="1">
      <c r="A109" s="5" t="s">
        <v>43</v>
      </c>
      <c r="B109" s="25"/>
      <c r="C109" s="25"/>
      <c r="D109" s="37" t="s">
        <v>0</v>
      </c>
    </row>
    <row r="110" spans="1:4" ht="15" customHeight="1">
      <c r="A110" s="9" t="s">
        <v>118</v>
      </c>
      <c r="B110" s="82"/>
      <c r="C110" s="55"/>
      <c r="D110" s="48"/>
    </row>
    <row r="111" spans="1:4" ht="15" customHeight="1">
      <c r="A111" s="9" t="s">
        <v>103</v>
      </c>
      <c r="B111" s="83"/>
      <c r="C111" s="55"/>
      <c r="D111" s="48"/>
    </row>
    <row r="112" spans="1:4" ht="15" customHeight="1">
      <c r="A112" s="9" t="s">
        <v>104</v>
      </c>
      <c r="B112" s="83"/>
      <c r="C112" s="43"/>
      <c r="D112" s="44"/>
    </row>
    <row r="113" spans="1:4" ht="15" customHeight="1" thickBot="1">
      <c r="A113" s="9" t="s">
        <v>41</v>
      </c>
      <c r="B113" s="42"/>
      <c r="C113" s="49"/>
      <c r="D113" s="44"/>
    </row>
    <row r="114" spans="1:4" ht="15" customHeight="1" thickTop="1">
      <c r="A114" s="13" t="s">
        <v>74</v>
      </c>
      <c r="B114" s="15">
        <f>SUM(B110:B113)</f>
        <v>0</v>
      </c>
      <c r="C114" s="16">
        <f>SUM(C110:C113)</f>
        <v>0</v>
      </c>
      <c r="D114" s="10"/>
    </row>
    <row r="115" spans="1:4" ht="15" customHeight="1" thickBot="1">
      <c r="A115" s="13"/>
      <c r="B115" s="14"/>
      <c r="C115" s="14"/>
      <c r="D115" s="33"/>
    </row>
    <row r="116" spans="1:4" ht="15" customHeight="1" thickTop="1">
      <c r="A116" s="22" t="s">
        <v>39</v>
      </c>
      <c r="B116" s="15">
        <f>SUM(B82,B94,B102,B107,B114)</f>
        <v>0</v>
      </c>
      <c r="C116" s="34">
        <f>SUM(C82,C94,C102,C107,C114)</f>
        <v>0</v>
      </c>
      <c r="D116" s="10"/>
    </row>
    <row r="117" spans="1:4" ht="15" customHeight="1" thickBot="1">
      <c r="A117" s="13"/>
      <c r="B117" s="14"/>
      <c r="C117" s="14"/>
      <c r="D117" s="33"/>
    </row>
    <row r="118" spans="1:4" ht="15" customHeight="1" thickTop="1">
      <c r="A118" s="13" t="s">
        <v>75</v>
      </c>
      <c r="B118" s="15">
        <f>SUM(B49)-B116</f>
        <v>0</v>
      </c>
      <c r="C118" s="34">
        <f>SUM(C49)-C116</f>
        <v>0</v>
      </c>
      <c r="D118" s="10"/>
    </row>
    <row r="119" ht="15" customHeight="1">
      <c r="D119" s="7"/>
    </row>
    <row r="120" spans="1:4" ht="15" customHeight="1">
      <c r="A120" s="177" t="s">
        <v>19</v>
      </c>
      <c r="B120" s="177"/>
      <c r="C120" s="177"/>
      <c r="D120" s="177"/>
    </row>
    <row r="121" ht="15" customHeight="1">
      <c r="D121" s="20"/>
    </row>
    <row r="122" spans="1:4" ht="15" customHeight="1">
      <c r="A122" s="175"/>
      <c r="B122" s="175"/>
      <c r="C122" s="175"/>
      <c r="D122" s="175"/>
    </row>
    <row r="123" spans="1:4" ht="15" customHeight="1">
      <c r="A123" s="176"/>
      <c r="B123" s="176"/>
      <c r="C123" s="176"/>
      <c r="D123" s="176"/>
    </row>
    <row r="124" spans="1:4" ht="15" customHeight="1">
      <c r="A124" s="176"/>
      <c r="B124" s="176"/>
      <c r="C124" s="176"/>
      <c r="D124" s="176"/>
    </row>
    <row r="125" spans="1:4" ht="15" customHeight="1">
      <c r="A125" s="21" t="s">
        <v>34</v>
      </c>
      <c r="D125" s="20"/>
    </row>
  </sheetData>
  <sheetProtection algorithmName="SHA-512" hashValue="rh7/RhsLOH2/u7uYtjCbNIDGug2bSih6nfiBO0CsEZWzXiitt9kq8cMsnlfFi6Wl/4TozmZo+VHmD3Rv7VM5zg==" saltValue="JhhV/bCzC5yWTvF3JOllvg==" spinCount="100000" sheet="1" objects="1" scenarios="1"/>
  <mergeCells count="16">
    <mergeCell ref="B1:D2"/>
    <mergeCell ref="C65:C66"/>
    <mergeCell ref="B7:B8"/>
    <mergeCell ref="C7:C8"/>
    <mergeCell ref="A1:A2"/>
    <mergeCell ref="D7:D8"/>
    <mergeCell ref="A7:A8"/>
    <mergeCell ref="A122:D122"/>
    <mergeCell ref="A123:D123"/>
    <mergeCell ref="A124:D124"/>
    <mergeCell ref="A120:D120"/>
    <mergeCell ref="B5:B6"/>
    <mergeCell ref="C5:C6"/>
    <mergeCell ref="B63:B64"/>
    <mergeCell ref="C63:C64"/>
    <mergeCell ref="B65:B66"/>
  </mergeCells>
  <hyperlinks>
    <hyperlink ref="A125" location="'General Information'!A1" display="Return to General Information"/>
    <hyperlink ref="A50" location="'General Information'!A1" display="Return to General Information"/>
  </hyperlinks>
  <printOptions horizontalCentered="1"/>
  <pageMargins left="0.03937007874015748" right="0.03937007874015748" top="0.35433070866141736" bottom="0.35433070866141736" header="0.31496062992125984" footer="0.31496062992125984"/>
  <pageSetup cellComments="asDisplayed" fitToHeight="2" fitToWidth="1" horizontalDpi="600" verticalDpi="600" orientation="portrait" scale="71" r:id="rId3"/>
  <rowBreaks count="1" manualBreakCount="1">
    <brk id="62"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MÉNB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louis.picard</dc:creator>
  <cp:keywords/>
  <dc:description/>
  <cp:lastModifiedBy>Hamilton, Anja (THC/TPC)</cp:lastModifiedBy>
  <cp:lastPrinted>2020-11-30T16:06:25Z</cp:lastPrinted>
  <dcterms:created xsi:type="dcterms:W3CDTF">2008-01-14T13:55:19Z</dcterms:created>
  <dcterms:modified xsi:type="dcterms:W3CDTF">2024-03-04T12:57:51Z</dcterms:modified>
  <cp:category/>
  <cp:version/>
  <cp:contentType/>
  <cp:contentStatus/>
</cp:coreProperties>
</file>